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<sst xmlns="http://schemas.openxmlformats.org/spreadsheetml/2006/main" count="2315" uniqueCount="1402">
  <si>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</si>
  <si>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</si>
  <si>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</si>
  <si>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</si>
  <si>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</si>
  <si>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</si>
  <si>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</si>
  <si>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</si>
  <si>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</si>
  <si>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</si>
  <si>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</si>
  <si>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</si>
  <si>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</si>
  <si>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</si>
  <si>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</si>
  <si>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</si>
  <si>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</si>
  <si>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</si>
  <si>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</si>
  <si>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</si>
  <si>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</si>
  <si>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</si>
  <si>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</si>
  <si>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</si>
  <si>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</si>
  <si>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</si>
  <si>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</si>
  <si>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</si>
  <si>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</si>
  <si>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</si>
  <si>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</si>
  <si>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</si>
  <si>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</si>
  <si>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</si>
  <si>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</si>
  <si>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</si>
  <si>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</si>
  <si>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</si>
  <si>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</si>
  <si>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</si>
  <si>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</si>
  <si>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</si>
  <si>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</si>
  <si>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</si>
  <si>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</si>
  <si>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</si>
  <si>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</si>
  <si>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</si>
  <si>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</si>
  <si>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</si>
  <si>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</si>
  <si>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</si>
  <si>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</si>
  <si>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</si>
  <si>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</si>
  <si>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</si>
  <si>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</si>
  <si>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</si>
  <si>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</si>
  <si>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</si>
  <si>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</si>
  <si>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</si>
  <si>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</si>
  <si>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</si>
  <si>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</si>
  <si>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</si>
  <si>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</si>
  <si>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</si>
  <si>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</si>
  <si>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</si>
  <si>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</si>
  <si>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</si>
  <si>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</si>
  <si>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</si>
  <si>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</si>
  <si>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</si>
  <si>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</si>
  <si>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</si>
  <si>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</si>
  <si>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</si>
  <si>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</si>
  <si>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</si>
  <si>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</si>
  <si>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</si>
  <si>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</si>
  <si>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</si>
  <si>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</si>
  <si>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</si>
  <si>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</si>
  <si>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</si>
  <si>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</si>
  <si>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</si>
  <si>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</si>
  <si>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</si>
  <si>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</si>
  <si>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</si>
  <si>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</si>
  <si>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</si>
  <si>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</si>
  <si>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</si>
  <si>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</si>
  <si>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</si>
  <si>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</si>
  <si>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</si>
  <si>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</si>
  <si>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</si>
  <si>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</si>
  <si>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</si>
  <si>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</si>
  <si>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</si>
  <si>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</si>
  <si>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</si>
  <si>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</si>
  <si>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</si>
  <si>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</si>
  <si>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</si>
  <si>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</si>
  <si>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</si>
  <si>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</si>
  <si>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</si>
  <si>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</si>
  <si>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</si>
  <si>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</si>
  <si>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</si>
  <si>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</si>
  <si>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</si>
  <si>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</si>
  <si>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</si>
  <si>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</si>
  <si>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</si>
  <si>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</si>
  <si>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</si>
  <si>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</si>
  <si>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</si>
  <si>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</si>
  <si>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</si>
  <si>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</si>
  <si>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</si>
  <si>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</si>
  <si>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</si>
  <si>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</si>
  <si>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</si>
  <si>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</si>
  <si>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</si>
  <si>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</si>
  <si>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</si>
  <si>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</si>
  <si>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</si>
  <si>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</si>
  <si>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</si>
  <si>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</si>
  <si>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</si>
  <si>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</si>
  <si>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</si>
  <si>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</si>
  <si>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</si>
  <si>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</si>
  <si>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</si>
  <si>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</si>
  <si>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</si>
  <si>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</si>
  <si>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</si>
  <si>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</si>
  <si>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</si>
  <si>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</si>
  <si>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</si>
  <si>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</si>
  <si>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</si>
  <si>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</si>
  <si>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</si>
  <si>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</si>
  <si>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</si>
  <si>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</si>
  <si>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</si>
  <si>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</si>
  <si>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</si>
  <si>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</si>
  <si>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</si>
  <si>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</si>
  <si>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</si>
  <si>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</si>
  <si>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</si>
  <si>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</si>
  <si>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</si>
  <si>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</si>
  <si>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</si>
  <si>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</si>
  <si>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</si>
  <si>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</si>
  <si>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</si>
  <si>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</si>
  <si>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</si>
  <si>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</si>
  <si>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</si>
  <si>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</si>
  <si>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</si>
  <si>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</si>
  <si>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</si>
  <si>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</si>
  <si>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</si>
  <si>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</si>
  <si>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</si>
  <si>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</si>
  <si>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</si>
  <si>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</si>
  <si>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</si>
  <si>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</si>
  <si>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</si>
  <si>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</si>
  <si>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</si>
  <si>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</si>
  <si>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</si>
  <si>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</si>
  <si>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</si>
  <si>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</si>
  <si>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</si>
  <si>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</si>
  <si>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</si>
  <si>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2024-2025                              Топ: ортаңғы топ              Өткізу кезеңі: Бастапқы         Өткізу мерзімі: Қыркүйек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</si>
  <si>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</si>
  <si>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</si>
  <si>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</si>
  <si>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</si>
  <si>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</si>
  <si>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</si>
  <si>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</si>
  <si>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</si>
  <si>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</si>
  <si>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</si>
  <si>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</si>
  <si>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</si>
  <si>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</si>
  <si>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</si>
  <si>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</si>
  <si>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</si>
  <si>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</si>
  <si>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</si>
  <si>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</si>
  <si>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</si>
  <si>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</si>
  <si>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</si>
  <si>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</si>
  <si>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</si>
  <si>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</si>
  <si>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</si>
  <si>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</si>
  <si>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</si>
  <si>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</si>
  <si>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</si>
  <si>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</si>
  <si>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</si>
  <si>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</si>
  <si>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</si>
  <si>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</si>
  <si>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</si>
  <si>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</si>
  <si>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</si>
  <si>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</si>
  <si>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</si>
  <si>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</si>
  <si>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</si>
  <si>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</si>
  <si>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</si>
  <si>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</si>
  <si>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</si>
  <si>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</si>
  <si>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</si>
  <si>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</si>
  <si>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</si>
  <si>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</si>
  <si>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</si>
  <si>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</si>
  <si>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</si>
  <si>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</si>
  <si>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</si>
  <si>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</si>
  <si>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</si>
  <si>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</si>
  <si>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</si>
  <si>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</si>
  <si>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</si>
  <si>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</si>
  <si>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</si>
  <si>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</si>
  <si>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</si>
  <si>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</si>
  <si>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</si>
  <si>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</si>
  <si>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</si>
  <si>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</si>
  <si>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</si>
  <si>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</si>
  <si>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</si>
  <si>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</si>
  <si>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</si>
  <si>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</si>
  <si>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</si>
  <si>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</si>
  <si>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</si>
  <si>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</si>
  <si>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</si>
  <si>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</si>
  <si>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</si>
  <si>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</si>
  <si>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</si>
  <si>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</si>
  <si>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</si>
  <si>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</si>
  <si>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</si>
  <si>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</si>
  <si>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</si>
  <si>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</si>
  <si>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</si>
  <si>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</si>
  <si>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</si>
  <si>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</si>
  <si>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</si>
  <si>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</si>
  <si>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</si>
  <si>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</si>
  <si>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</si>
  <si>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</si>
  <si>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</si>
  <si>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</si>
  <si>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</si>
  <si>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</si>
  <si>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</si>
  <si>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</si>
  <si>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</si>
  <si>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</si>
  <si>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</si>
  <si>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</si>
  <si>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</si>
  <si>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</si>
  <si>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</si>
  <si>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</si>
  <si>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</si>
  <si>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</si>
  <si>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</si>
  <si>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</si>
  <si>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</si>
  <si>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</si>
  <si>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</si>
  <si>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</si>
  <si>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</si>
  <si>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</si>
  <si>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</si>
  <si>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</si>
  <si>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</si>
  <si>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</si>
  <si>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</si>
  <si>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</si>
  <si>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</si>
  <si>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</si>
  <si>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</si>
  <si>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</si>
  <si>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</si>
  <si>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</si>
  <si>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</si>
  <si>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</si>
  <si>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</si>
  <si>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</si>
  <si>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</si>
  <si>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</si>
  <si>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</si>
  <si>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</si>
  <si>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</si>
  <si>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</si>
  <si>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</si>
  <si>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</si>
  <si>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</si>
  <si>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</si>
  <si>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</si>
  <si>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</si>
  <si>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</si>
  <si>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</si>
  <si>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</si>
  <si>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</si>
  <si>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</si>
  <si>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</si>
  <si>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</si>
  <si>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</si>
  <si>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</si>
  <si>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</si>
  <si>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</si>
  <si>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</si>
  <si>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</si>
  <si>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</si>
  <si>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</si>
  <si>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</si>
  <si>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</si>
  <si>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</si>
  <si>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</si>
  <si>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</si>
  <si>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</si>
  <si>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Асылбек  Нұртөре Өмірбекұлы</t>
  </si>
  <si>
    <t>Тұрар Ахмедияр Ерланұлы</t>
  </si>
  <si>
    <t>Әлібек Ағлан Әлфарабиұлы</t>
  </si>
  <si>
    <t>Айдын Адина Ақзатқызы</t>
  </si>
  <si>
    <t>Самбай Айсұлтан Нұржанұлы</t>
  </si>
  <si>
    <t>Дауылбай Аянат Арғынқызы</t>
  </si>
  <si>
    <t>Мақсатова Айнәзік Асылжанқызы</t>
  </si>
  <si>
    <t>Ринатқызы Асылым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</si>
  <si>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</si>
  <si>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</si>
  <si>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</si>
  <si>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</si>
  <si>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</si>
  <si>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</si>
  <si>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</si>
  <si>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</si>
  <si>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жылы:2024-2025                             Топ: ересек топ                 Өткізу кезеңі: Бастапқы       Өткізу мерзімі: Қыркүйек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</si>
  <si>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</si>
  <si>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</si>
  <si>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</si>
  <si>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</si>
  <si>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</si>
  <si>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</si>
  <si>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</si>
  <si>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</si>
  <si>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</si>
  <si>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</si>
  <si>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</si>
  <si>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</si>
  <si>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</si>
  <si>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</si>
  <si>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</si>
  <si>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</si>
  <si>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</si>
  <si>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</si>
  <si>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</si>
  <si>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</si>
  <si>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</si>
  <si>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</si>
  <si>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</si>
  <si>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</si>
  <si>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</si>
  <si>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</si>
  <si>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</si>
  <si>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</si>
  <si>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</si>
  <si>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</si>
  <si>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</si>
  <si>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</si>
  <si>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</si>
  <si>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</si>
  <si>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</si>
  <si>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</si>
  <si>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</si>
  <si>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</si>
  <si>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</si>
  <si>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</si>
  <si>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</si>
  <si>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</si>
  <si>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</si>
  <si>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</si>
  <si>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</si>
  <si>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</si>
  <si>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</si>
  <si>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</si>
  <si>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</si>
  <si>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</si>
  <si>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</si>
  <si>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</si>
  <si>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</si>
  <si>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</si>
  <si>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</si>
  <si>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</si>
  <si>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</si>
  <si>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</si>
  <si>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</si>
  <si>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</si>
  <si>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</si>
  <si>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</si>
  <si>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</si>
  <si>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</si>
  <si>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</si>
  <si>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</si>
  <si>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</si>
  <si>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</si>
  <si>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</si>
  <si>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</si>
  <si>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</si>
  <si>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</si>
  <si>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</si>
  <si>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</si>
  <si>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</si>
  <si>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</si>
  <si>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</si>
  <si>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</si>
  <si>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</si>
  <si>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</si>
  <si>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</si>
  <si>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</si>
  <si>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</si>
  <si>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</si>
  <si>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</si>
  <si>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</si>
  <si>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</si>
  <si>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</si>
  <si>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</si>
  <si>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</si>
  <si>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</si>
  <si>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</si>
  <si>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</si>
  <si>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</si>
  <si>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</si>
  <si>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</si>
  <si>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</si>
  <si>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</si>
  <si>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</si>
  <si>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</si>
  <si>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</si>
  <si>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</si>
  <si>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</si>
  <si>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</si>
  <si>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</si>
  <si>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</si>
  <si>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</si>
  <si>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</si>
  <si>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</si>
  <si>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</si>
  <si>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</si>
  <si>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</si>
  <si>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</si>
  <si>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</si>
  <si>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</si>
  <si>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</si>
  <si>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</si>
  <si>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</si>
  <si>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</si>
  <si>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</si>
  <si>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</si>
  <si>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</si>
  <si>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</si>
  <si>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</si>
  <si>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</si>
  <si>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</si>
  <si>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</si>
  <si>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</si>
  <si>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</si>
  <si>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</si>
  <si>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</si>
  <si>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</si>
  <si>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</si>
  <si>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</si>
  <si>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</si>
  <si>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</si>
  <si>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</si>
  <si>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</si>
  <si>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</si>
  <si>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</si>
  <si>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</si>
  <si>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</si>
  <si>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</si>
  <si>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</si>
  <si>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</si>
  <si>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</si>
  <si>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</si>
  <si>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</si>
  <si>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</si>
  <si>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</si>
  <si>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</si>
  <si>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</si>
  <si>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</si>
  <si>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</si>
  <si>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</si>
  <si>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</si>
  <si>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</si>
  <si>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</si>
  <si>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</si>
  <si>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</si>
  <si>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</si>
  <si>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</si>
  <si>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</si>
  <si>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</si>
  <si>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</si>
  <si>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</si>
  <si>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</si>
  <si>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</si>
  <si>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</si>
  <si>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</si>
  <si>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</si>
  <si>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</si>
  <si>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</si>
  <si>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</si>
  <si>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</si>
  <si>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</si>
  <si>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</si>
  <si>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</si>
  <si>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</si>
  <si>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</si>
  <si>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</si>
  <si>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</si>
  <si>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</si>
  <si>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</si>
  <si>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</si>
  <si>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</si>
  <si>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</si>
  <si>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</si>
  <si>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</si>
  <si>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</si>
  <si>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</si>
  <si>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</si>
  <si>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</si>
  <si>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</si>
  <si>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</si>
  <si>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</si>
  <si>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</si>
  <si>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</si>
  <si>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</si>
  <si>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</si>
  <si>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</si>
  <si>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</si>
  <si>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</si>
  <si>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</si>
  <si>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</si>
  <si>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</si>
  <si>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</si>
  <si>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</si>
  <si>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</si>
  <si>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</si>
  <si>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</si>
  <si>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</si>
  <si>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</si>
  <si>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</si>
  <si>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</si>
  <si>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</si>
  <si>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</si>
  <si>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</si>
  <si>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</si>
  <si>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</si>
  <si>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</si>
  <si>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</si>
  <si>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</si>
  <si>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</si>
  <si>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</si>
  <si>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</si>
  <si>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</si>
  <si>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</si>
  <si>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</si>
  <si>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</si>
  <si>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</si>
  <si>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</si>
  <si>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</si>
  <si>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</si>
  <si>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</si>
  <si>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</si>
  <si>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</si>
  <si>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</si>
  <si>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</si>
  <si>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</si>
  <si>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</si>
  <si>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</si>
  <si>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</si>
  <si>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</si>
  <si>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</si>
  <si>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</si>
  <si>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</si>
  <si>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</si>
  <si>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</si>
  <si>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</si>
  <si>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</si>
  <si>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</si>
  <si>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</si>
  <si>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</si>
  <si>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</si>
  <si>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</si>
  <si>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</si>
  <si>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</si>
  <si>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Абаев Тілеулес Ерланұлы</t>
  </si>
  <si>
    <t>Арманұлы Санжар</t>
  </si>
  <si>
    <t>Алтынбек Ерхан Аңсағанұлы</t>
  </si>
  <si>
    <t xml:space="preserve">Тоқтарұлы Рамазан </t>
  </si>
  <si>
    <t>Жайлыхан Ясина Ақзатқызы</t>
  </si>
  <si>
    <t>Жазбекұлы Шынболат</t>
  </si>
  <si>
    <t>Ербөлеков Жантөре</t>
  </si>
  <si>
    <t>Көшкінбайұлы Ерұлан</t>
  </si>
  <si>
    <t>Тілек Айназым Найзабекқызы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</si>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</sst>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11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2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10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Q26" sqref="Q26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1" t="s">
        <v>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7" t="s">
        <v>9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81" t="s">
        <v>9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9" t="s">
        <v>18</v>
      </c>
      <c r="D11" s="109"/>
      <c r="E11" s="109"/>
      <c r="F11" s="109"/>
      <c r="G11" s="109"/>
      <c r="H11" s="109"/>
      <c r="I11" s="109"/>
      <c r="J11" s="109"/>
      <c r="K11" s="109"/>
      <c r="L11" s="109" t="s">
        <v>19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 t="s">
        <v>18</v>
      </c>
      <c r="Y11" s="109"/>
      <c r="Z11" s="109"/>
      <c r="AA11" s="109"/>
      <c r="AB11" s="109"/>
      <c r="AC11" s="109"/>
      <c r="AD11" s="109"/>
      <c r="AE11" s="109"/>
      <c r="AF11" s="109"/>
      <c r="AG11" s="109" t="s">
        <v>19</v>
      </c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17" t="s">
        <v>18</v>
      </c>
      <c r="AT11" s="117"/>
      <c r="AU11" s="117"/>
      <c r="AV11" s="117"/>
      <c r="AW11" s="117"/>
      <c r="AX11" s="117"/>
      <c r="AY11" s="117" t="s">
        <v>19</v>
      </c>
      <c r="AZ11" s="117"/>
      <c r="BA11" s="117"/>
      <c r="BB11" s="117"/>
      <c r="BC11" s="117"/>
      <c r="BD11" s="117"/>
      <c r="BE11" s="117"/>
      <c r="BF11" s="117"/>
      <c r="BG11" s="117"/>
      <c r="BH11" s="117" t="s">
        <v>18</v>
      </c>
      <c r="BI11" s="117"/>
      <c r="BJ11" s="117"/>
      <c r="BK11" s="117"/>
      <c r="BL11" s="117"/>
      <c r="BM11" s="117"/>
      <c r="BN11" s="117" t="s">
        <v>19</v>
      </c>
      <c r="BO11" s="117"/>
      <c r="BP11" s="117"/>
      <c r="BQ11" s="117"/>
      <c r="BR11" s="117"/>
      <c r="BS11" s="117"/>
      <c r="BT11" s="117"/>
      <c r="BU11" s="117"/>
      <c r="BV11" s="117"/>
      <c r="BW11" s="117" t="s">
        <v>18</v>
      </c>
      <c r="BX11" s="117"/>
      <c r="BY11" s="117"/>
      <c r="BZ11" s="117"/>
      <c r="CA11" s="117"/>
      <c r="CB11" s="117"/>
      <c r="CC11" s="117" t="s">
        <v>19</v>
      </c>
      <c r="CD11" s="117"/>
      <c r="CE11" s="117"/>
      <c r="CF11" s="117"/>
      <c r="CG11" s="117"/>
      <c r="CH11" s="117"/>
      <c r="CI11" s="117" t="s">
        <v>18</v>
      </c>
      <c r="CJ11" s="117"/>
      <c r="CK11" s="117"/>
      <c r="CL11" s="117"/>
      <c r="CM11" s="117"/>
      <c r="CN11" s="117"/>
      <c r="CO11" s="117"/>
      <c r="CP11" s="117"/>
      <c r="CQ11" s="117"/>
      <c r="CR11" s="117" t="s">
        <v>19</v>
      </c>
      <c r="CS11" s="117"/>
      <c r="CT11" s="117"/>
      <c r="CU11" s="117"/>
      <c r="CV11" s="117"/>
      <c r="CW11" s="117"/>
      <c r="CX11" s="117"/>
      <c r="CY11" s="117"/>
      <c r="CZ11" s="117"/>
      <c r="DA11" s="117" t="s">
        <v>18</v>
      </c>
      <c r="DB11" s="117"/>
      <c r="DC11" s="117"/>
      <c r="DD11" s="117"/>
      <c r="DE11" s="117"/>
      <c r="DF11" s="117"/>
      <c r="DG11" s="117" t="s">
        <v>19</v>
      </c>
      <c r="DH11" s="117"/>
      <c r="DI11" s="117"/>
      <c r="DJ11" s="117"/>
      <c r="DK11" s="117"/>
      <c r="DL11" s="117"/>
      <c r="DM11" s="117"/>
      <c r="DN11" s="117"/>
      <c r="DO11" s="117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72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10">
        <f>C40/25%</f>
        <v>0</v>
      </c>
      <c r="D41" s="110">
        <f>D40/25%</f>
        <v>0</v>
      </c>
      <c r="E41" s="110">
        <f t="shared" ref="E41:BP41" si="4">E40/25%</f>
        <v>0</v>
      </c>
      <c r="F41" s="110">
        <f t="shared" si="4"/>
        <v>0</v>
      </c>
      <c r="G41" s="110">
        <f t="shared" si="4"/>
        <v>0</v>
      </c>
      <c r="H41" s="110">
        <f t="shared" si="4"/>
        <v>0</v>
      </c>
      <c r="I41" s="110">
        <f t="shared" si="4"/>
        <v>0</v>
      </c>
      <c r="J41" s="110">
        <f t="shared" si="4"/>
        <v>0</v>
      </c>
      <c r="K41" s="110">
        <f t="shared" si="4"/>
        <v>0</v>
      </c>
      <c r="L41" s="110">
        <f t="shared" si="4"/>
        <v>0</v>
      </c>
      <c r="M41" s="110">
        <f t="shared" si="4"/>
        <v>0</v>
      </c>
      <c r="N41" s="110">
        <f t="shared" si="4"/>
        <v>0</v>
      </c>
      <c r="O41" s="110">
        <f t="shared" si="4"/>
        <v>0</v>
      </c>
      <c r="P41" s="110">
        <f t="shared" si="4"/>
        <v>0</v>
      </c>
      <c r="Q41" s="110">
        <f t="shared" si="4"/>
        <v>0</v>
      </c>
      <c r="R41" s="110">
        <f t="shared" si="4"/>
        <v>0</v>
      </c>
      <c r="S41" s="110">
        <f t="shared" si="4"/>
        <v>0</v>
      </c>
      <c r="T41" s="110">
        <f t="shared" si="4"/>
        <v>0</v>
      </c>
      <c r="U41" s="110">
        <f t="shared" si="4"/>
        <v>0</v>
      </c>
      <c r="V41" s="110">
        <f t="shared" si="4"/>
        <v>0</v>
      </c>
      <c r="W41" s="110">
        <f t="shared" si="4"/>
        <v>0</v>
      </c>
      <c r="X41" s="110">
        <f t="shared" si="4"/>
        <v>0</v>
      </c>
      <c r="Y41" s="110">
        <f t="shared" si="4"/>
        <v>0</v>
      </c>
      <c r="Z41" s="110">
        <f t="shared" si="4"/>
        <v>0</v>
      </c>
      <c r="AA41" s="110">
        <f t="shared" si="4"/>
        <v>0</v>
      </c>
      <c r="AB41" s="110">
        <f t="shared" si="4"/>
        <v>0</v>
      </c>
      <c r="AC41" s="110">
        <f t="shared" si="4"/>
        <v>0</v>
      </c>
      <c r="AD41" s="110">
        <f t="shared" si="4"/>
        <v>0</v>
      </c>
      <c r="AE41" s="110">
        <f t="shared" si="4"/>
        <v>0</v>
      </c>
      <c r="AF41" s="110">
        <f t="shared" si="4"/>
        <v>0</v>
      </c>
      <c r="AG41" s="110">
        <f t="shared" si="4"/>
        <v>0</v>
      </c>
      <c r="AH41" s="110">
        <f t="shared" si="4"/>
        <v>0</v>
      </c>
      <c r="AI41" s="110">
        <f t="shared" si="4"/>
        <v>0</v>
      </c>
      <c r="AJ41" s="110">
        <f t="shared" si="4"/>
        <v>0</v>
      </c>
      <c r="AK41" s="110">
        <f t="shared" si="4"/>
        <v>0</v>
      </c>
      <c r="AL41" s="110">
        <f t="shared" si="4"/>
        <v>0</v>
      </c>
      <c r="AM41" s="110">
        <f t="shared" si="4"/>
        <v>0</v>
      </c>
      <c r="AN41" s="110">
        <f t="shared" si="4"/>
        <v>0</v>
      </c>
      <c r="AO41" s="110">
        <f t="shared" si="4"/>
        <v>0</v>
      </c>
      <c r="AP41" s="110">
        <f t="shared" si="4"/>
        <v>0</v>
      </c>
      <c r="AQ41" s="110">
        <f t="shared" si="4"/>
        <v>0</v>
      </c>
      <c r="AR41" s="110">
        <f t="shared" si="4"/>
        <v>0</v>
      </c>
      <c r="AS41" s="110">
        <f t="shared" si="4"/>
        <v>0</v>
      </c>
      <c r="AT41" s="110">
        <f t="shared" si="4"/>
        <v>0</v>
      </c>
      <c r="AU41" s="110">
        <f t="shared" si="4"/>
        <v>0</v>
      </c>
      <c r="AV41" s="110">
        <f t="shared" si="4"/>
        <v>0</v>
      </c>
      <c r="AW41" s="110">
        <f t="shared" si="4"/>
        <v>0</v>
      </c>
      <c r="AX41" s="110">
        <f t="shared" si="4"/>
        <v>0</v>
      </c>
      <c r="AY41" s="110">
        <f t="shared" si="4"/>
        <v>0</v>
      </c>
      <c r="AZ41" s="110">
        <f t="shared" si="4"/>
        <v>0</v>
      </c>
      <c r="BA41" s="110">
        <f t="shared" si="4"/>
        <v>0</v>
      </c>
      <c r="BB41" s="110">
        <f t="shared" si="4"/>
        <v>0</v>
      </c>
      <c r="BC41" s="110">
        <f t="shared" si="4"/>
        <v>0</v>
      </c>
      <c r="BD41" s="110">
        <f t="shared" si="4"/>
        <v>0</v>
      </c>
      <c r="BE41" s="110">
        <f t="shared" si="4"/>
        <v>0</v>
      </c>
      <c r="BF41" s="110">
        <f t="shared" si="4"/>
        <v>0</v>
      </c>
      <c r="BG41" s="110">
        <f t="shared" si="4"/>
        <v>0</v>
      </c>
      <c r="BH41" s="105">
        <f t="shared" si="4"/>
        <v>0</v>
      </c>
      <c r="BI41" s="105">
        <f t="shared" si="4"/>
        <v>0</v>
      </c>
      <c r="BJ41" s="105">
        <f t="shared" si="4"/>
        <v>0</v>
      </c>
      <c r="BK41" s="105">
        <f t="shared" si="4"/>
        <v>0</v>
      </c>
      <c r="BL41" s="105">
        <f t="shared" si="4"/>
        <v>0</v>
      </c>
      <c r="BM41" s="105">
        <f t="shared" si="4"/>
        <v>0</v>
      </c>
      <c r="BN41" s="105">
        <f t="shared" si="4"/>
        <v>0</v>
      </c>
      <c r="BO41" s="105">
        <f t="shared" si="4"/>
        <v>0</v>
      </c>
      <c r="BP41" s="105">
        <f t="shared" si="4"/>
        <v>0</v>
      </c>
      <c r="BQ41" s="105">
        <f t="shared" ref="BQ41:DO41" si="5">BQ40/25%</f>
        <v>0</v>
      </c>
      <c r="BR41" s="105">
        <f t="shared" si="5"/>
        <v>0</v>
      </c>
      <c r="BS41" s="105">
        <f t="shared" si="5"/>
        <v>0</v>
      </c>
      <c r="BT41" s="105">
        <f t="shared" si="5"/>
        <v>0</v>
      </c>
      <c r="BU41" s="105">
        <f t="shared" si="5"/>
        <v>0</v>
      </c>
      <c r="BV41" s="105">
        <f t="shared" si="5"/>
        <v>0</v>
      </c>
      <c r="BW41" s="110">
        <f t="shared" si="5"/>
        <v>0</v>
      </c>
      <c r="BX41" s="110">
        <f t="shared" si="5"/>
        <v>0</v>
      </c>
      <c r="BY41" s="110">
        <f t="shared" si="5"/>
        <v>0</v>
      </c>
      <c r="BZ41" s="110">
        <f t="shared" si="5"/>
        <v>0</v>
      </c>
      <c r="CA41" s="110">
        <f t="shared" si="5"/>
        <v>0</v>
      </c>
      <c r="CB41" s="110">
        <f t="shared" si="5"/>
        <v>0</v>
      </c>
      <c r="CC41" s="110">
        <f t="shared" si="5"/>
        <v>0</v>
      </c>
      <c r="CD41" s="110">
        <f t="shared" si="5"/>
        <v>0</v>
      </c>
      <c r="CE41" s="110">
        <f t="shared" si="5"/>
        <v>0</v>
      </c>
      <c r="CF41" s="110">
        <f t="shared" si="5"/>
        <v>0</v>
      </c>
      <c r="CG41" s="110">
        <f t="shared" si="5"/>
        <v>0</v>
      </c>
      <c r="CH41" s="110">
        <f t="shared" si="5"/>
        <v>0</v>
      </c>
      <c r="CI41" s="110">
        <f t="shared" si="5"/>
        <v>0</v>
      </c>
      <c r="CJ41" s="110">
        <f t="shared" si="5"/>
        <v>0</v>
      </c>
      <c r="CK41" s="110">
        <f t="shared" si="5"/>
        <v>0</v>
      </c>
      <c r="CL41" s="110">
        <f t="shared" si="5"/>
        <v>0</v>
      </c>
      <c r="CM41" s="110">
        <f t="shared" si="5"/>
        <v>0</v>
      </c>
      <c r="CN41" s="110">
        <f t="shared" si="5"/>
        <v>0</v>
      </c>
      <c r="CO41" s="110">
        <f t="shared" si="5"/>
        <v>0</v>
      </c>
      <c r="CP41" s="110">
        <f t="shared" si="5"/>
        <v>0</v>
      </c>
      <c r="CQ41" s="110">
        <f t="shared" si="5"/>
        <v>0</v>
      </c>
      <c r="CR41" s="110">
        <f t="shared" si="5"/>
        <v>0</v>
      </c>
      <c r="CS41" s="110">
        <f t="shared" si="5"/>
        <v>0</v>
      </c>
      <c r="CT41" s="110">
        <f t="shared" si="5"/>
        <v>0</v>
      </c>
      <c r="CU41" s="110">
        <f t="shared" si="5"/>
        <v>0</v>
      </c>
      <c r="CV41" s="110">
        <f t="shared" si="5"/>
        <v>0</v>
      </c>
      <c r="CW41" s="110">
        <f t="shared" si="5"/>
        <v>0</v>
      </c>
      <c r="CX41" s="110">
        <f t="shared" si="5"/>
        <v>0</v>
      </c>
      <c r="CY41" s="110">
        <f t="shared" si="5"/>
        <v>0</v>
      </c>
      <c r="CZ41" s="110">
        <f t="shared" si="5"/>
        <v>0</v>
      </c>
      <c r="DA41" s="105">
        <f t="shared" si="5"/>
        <v>0</v>
      </c>
      <c r="DB41" s="105">
        <f t="shared" si="5"/>
        <v>0</v>
      </c>
      <c r="DC41" s="105">
        <f t="shared" si="5"/>
        <v>0</v>
      </c>
      <c r="DD41" s="105">
        <f t="shared" si="5"/>
        <v>0</v>
      </c>
      <c r="DE41" s="105">
        <f t="shared" si="5"/>
        <v>0</v>
      </c>
      <c r="DF41" s="105">
        <f t="shared" si="5"/>
        <v>0</v>
      </c>
      <c r="DG41" s="105">
        <f t="shared" si="5"/>
        <v>0</v>
      </c>
      <c r="DH41" s="105">
        <f t="shared" si="5"/>
        <v>0</v>
      </c>
      <c r="DI41" s="105">
        <f t="shared" si="5"/>
        <v>0</v>
      </c>
      <c r="DJ41" s="105">
        <f t="shared" si="5"/>
        <v>0</v>
      </c>
      <c r="DK41" s="105">
        <f t="shared" si="5"/>
        <v>0</v>
      </c>
      <c r="DL41" s="105">
        <f t="shared" si="5"/>
        <v>0</v>
      </c>
      <c r="DM41" s="105">
        <f t="shared" si="5"/>
        <v>0</v>
      </c>
      <c r="DN41" s="105">
        <f t="shared" si="5"/>
        <v>0</v>
      </c>
      <c r="DO41" s="105">
        <f t="shared" si="5"/>
        <v>0</v>
      </c>
    </row>
    <row r="42" spans="2:20">
      <c r="B42" s="111"/>
      <c r="C42" s="112"/>
      <c r="T42" s="111"/>
    </row>
    <row r="43" spans="2:20">
      <c r="B43" s="87" t="s">
        <v>207</v>
      </c>
      <c r="C43" s="88"/>
      <c r="D43" s="88"/>
      <c r="E43" s="89"/>
      <c r="F43" s="90"/>
      <c r="G43" s="90"/>
      <c r="T43" s="111"/>
    </row>
    <row r="44" spans="2:20">
      <c r="B44" s="24" t="s">
        <v>208</v>
      </c>
      <c r="C44" s="113" t="s">
        <v>209</v>
      </c>
      <c r="D44" s="114">
        <f>E44/100*25</f>
        <v>0</v>
      </c>
      <c r="E44" s="115">
        <f>(C41+F41+I41+L41+O41+R41+U41)/7</f>
        <v>0</v>
      </c>
      <c r="F44" s="23"/>
      <c r="G44" s="23"/>
      <c r="T44" s="111"/>
    </row>
    <row r="45" spans="2:20">
      <c r="B45" s="24" t="s">
        <v>210</v>
      </c>
      <c r="C45" s="116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11"/>
    </row>
    <row r="46" spans="2:20">
      <c r="B46" s="24" t="s">
        <v>211</v>
      </c>
      <c r="C46" s="116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11"/>
    </row>
    <row r="47" spans="2:7">
      <c r="B47" s="24"/>
      <c r="C47" s="116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208</v>
      </c>
      <c r="C49" s="116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6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6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6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6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6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6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6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6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6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6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6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6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6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6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6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6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8"/>
  <sheetViews>
    <sheetView topLeftCell="A27" workbookViewId="0">
      <selection activeCell="E48" sqref="E48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1" t="s">
        <v>7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8" t="s">
        <v>14</v>
      </c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6.5" spans="1:254">
      <c r="A15" s="71">
        <v>1</v>
      </c>
      <c r="B15" s="85" t="s">
        <v>395</v>
      </c>
      <c r="C15" s="104"/>
      <c r="D15" s="104">
        <v>1</v>
      </c>
      <c r="E15" s="104"/>
      <c r="F15" s="104"/>
      <c r="G15" s="104">
        <v>1</v>
      </c>
      <c r="H15" s="104"/>
      <c r="I15" s="104"/>
      <c r="J15" s="104">
        <v>1</v>
      </c>
      <c r="K15" s="104"/>
      <c r="L15" s="104"/>
      <c r="M15" s="104">
        <v>1</v>
      </c>
      <c r="N15" s="104"/>
      <c r="O15" s="104"/>
      <c r="P15" s="104">
        <v>1</v>
      </c>
      <c r="Q15" s="104"/>
      <c r="R15" s="104"/>
      <c r="S15" s="104">
        <v>1</v>
      </c>
      <c r="T15" s="104"/>
      <c r="U15" s="104"/>
      <c r="V15" s="104">
        <v>1</v>
      </c>
      <c r="W15" s="104"/>
      <c r="X15" s="104"/>
      <c r="Y15" s="104">
        <v>1</v>
      </c>
      <c r="Z15" s="104"/>
      <c r="AA15" s="104"/>
      <c r="AB15" s="104">
        <v>1</v>
      </c>
      <c r="AC15" s="104"/>
      <c r="AD15" s="104"/>
      <c r="AE15" s="104">
        <v>1</v>
      </c>
      <c r="AF15" s="104"/>
      <c r="AG15" s="104"/>
      <c r="AH15" s="104">
        <v>1</v>
      </c>
      <c r="AI15" s="104"/>
      <c r="AJ15" s="104"/>
      <c r="AK15" s="104">
        <v>1</v>
      </c>
      <c r="AL15" s="104"/>
      <c r="AM15" s="104"/>
      <c r="AN15" s="104">
        <v>1</v>
      </c>
      <c r="AO15" s="104"/>
      <c r="AP15" s="104"/>
      <c r="AQ15" s="104">
        <v>1</v>
      </c>
      <c r="AR15" s="104"/>
      <c r="AS15" s="104"/>
      <c r="AT15" s="104">
        <v>1</v>
      </c>
      <c r="AU15" s="104"/>
      <c r="AV15" s="104"/>
      <c r="AW15" s="104">
        <v>1</v>
      </c>
      <c r="AX15" s="104"/>
      <c r="AY15" s="104"/>
      <c r="AZ15" s="104">
        <v>1</v>
      </c>
      <c r="BA15" s="104"/>
      <c r="BB15" s="104"/>
      <c r="BC15" s="104">
        <v>1</v>
      </c>
      <c r="BD15" s="104"/>
      <c r="BE15" s="104"/>
      <c r="BF15" s="104">
        <v>1</v>
      </c>
      <c r="BG15" s="104"/>
      <c r="BH15" s="104"/>
      <c r="BI15" s="104">
        <v>1</v>
      </c>
      <c r="BJ15" s="104"/>
      <c r="BK15" s="15"/>
      <c r="BL15" s="15">
        <v>1</v>
      </c>
      <c r="BM15" s="15"/>
      <c r="BN15" s="15"/>
      <c r="BO15" s="15">
        <v>1</v>
      </c>
      <c r="BP15" s="15"/>
      <c r="BQ15" s="15"/>
      <c r="BR15" s="15">
        <v>1</v>
      </c>
      <c r="BS15" s="15"/>
      <c r="BT15" s="15"/>
      <c r="BU15" s="15">
        <v>1</v>
      </c>
      <c r="BV15" s="15"/>
      <c r="BW15" s="15"/>
      <c r="BX15" s="15">
        <v>1</v>
      </c>
      <c r="BY15" s="15"/>
      <c r="BZ15" s="15"/>
      <c r="CA15" s="15">
        <v>1</v>
      </c>
      <c r="CB15" s="15"/>
      <c r="CC15" s="15"/>
      <c r="CD15" s="15">
        <v>1</v>
      </c>
      <c r="CE15" s="15"/>
      <c r="CF15" s="15"/>
      <c r="CG15" s="15">
        <v>1</v>
      </c>
      <c r="CH15" s="15"/>
      <c r="CI15" s="15"/>
      <c r="CJ15" s="15">
        <v>1</v>
      </c>
      <c r="CK15" s="15"/>
      <c r="CL15" s="15"/>
      <c r="CM15" s="15">
        <v>1</v>
      </c>
      <c r="CN15" s="15"/>
      <c r="CO15" s="15"/>
      <c r="CP15" s="15">
        <v>1</v>
      </c>
      <c r="CQ15" s="15"/>
      <c r="CR15" s="15"/>
      <c r="CS15" s="15">
        <v>1</v>
      </c>
      <c r="CT15" s="15"/>
      <c r="CU15" s="15"/>
      <c r="CV15" s="15">
        <v>1</v>
      </c>
      <c r="CW15" s="15"/>
      <c r="CX15" s="15"/>
      <c r="CY15" s="15">
        <v>1</v>
      </c>
      <c r="CZ15" s="15"/>
      <c r="DA15" s="15"/>
      <c r="DB15" s="15">
        <v>1</v>
      </c>
      <c r="DC15" s="15"/>
      <c r="DD15" s="15"/>
      <c r="DE15" s="15">
        <v>1</v>
      </c>
      <c r="DF15" s="15"/>
      <c r="DG15" s="15"/>
      <c r="DH15" s="15">
        <v>1</v>
      </c>
      <c r="DI15" s="15"/>
      <c r="DJ15" s="15"/>
      <c r="DK15" s="15">
        <v>1</v>
      </c>
      <c r="DL15" s="15"/>
      <c r="DM15" s="15"/>
      <c r="DN15" s="15">
        <v>1</v>
      </c>
      <c r="DO15" s="15"/>
      <c r="DP15" s="15"/>
      <c r="DQ15" s="15">
        <v>1</v>
      </c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6.5" spans="1:254">
      <c r="A16" s="14">
        <v>2</v>
      </c>
      <c r="B16" s="86" t="s">
        <v>396</v>
      </c>
      <c r="C16" s="10"/>
      <c r="D16" s="10">
        <v>1</v>
      </c>
      <c r="E16" s="10"/>
      <c r="F16" s="10"/>
      <c r="G16" s="10">
        <v>1</v>
      </c>
      <c r="H16" s="10"/>
      <c r="I16" s="10"/>
      <c r="J16" s="10">
        <v>1</v>
      </c>
      <c r="K16" s="10"/>
      <c r="L16" s="10"/>
      <c r="M16" s="10">
        <v>1</v>
      </c>
      <c r="N16" s="10"/>
      <c r="O16" s="10"/>
      <c r="P16" s="10">
        <v>1</v>
      </c>
      <c r="Q16" s="10"/>
      <c r="R16" s="10"/>
      <c r="S16" s="10">
        <v>1</v>
      </c>
      <c r="T16" s="10"/>
      <c r="U16" s="10"/>
      <c r="V16" s="10">
        <v>1</v>
      </c>
      <c r="W16" s="10"/>
      <c r="X16" s="10"/>
      <c r="Y16" s="10">
        <v>1</v>
      </c>
      <c r="Z16" s="10"/>
      <c r="AA16" s="10"/>
      <c r="AB16" s="10">
        <v>1</v>
      </c>
      <c r="AC16" s="10"/>
      <c r="AD16" s="10"/>
      <c r="AE16" s="10">
        <v>1</v>
      </c>
      <c r="AF16" s="10"/>
      <c r="AG16" s="10"/>
      <c r="AH16" s="10">
        <v>1</v>
      </c>
      <c r="AI16" s="10"/>
      <c r="AJ16" s="10"/>
      <c r="AK16" s="10">
        <v>1</v>
      </c>
      <c r="AL16" s="10"/>
      <c r="AM16" s="10"/>
      <c r="AN16" s="10">
        <v>1</v>
      </c>
      <c r="AO16" s="10"/>
      <c r="AP16" s="10"/>
      <c r="AQ16" s="10">
        <v>1</v>
      </c>
      <c r="AR16" s="10"/>
      <c r="AS16" s="10"/>
      <c r="AT16" s="10">
        <v>1</v>
      </c>
      <c r="AU16" s="10"/>
      <c r="AV16" s="10"/>
      <c r="AW16" s="10">
        <v>1</v>
      </c>
      <c r="AX16" s="10"/>
      <c r="AY16" s="10"/>
      <c r="AZ16" s="10">
        <v>1</v>
      </c>
      <c r="BA16" s="10"/>
      <c r="BB16" s="10"/>
      <c r="BC16" s="10">
        <v>1</v>
      </c>
      <c r="BD16" s="10"/>
      <c r="BE16" s="10"/>
      <c r="BF16" s="10">
        <v>1</v>
      </c>
      <c r="BG16" s="10"/>
      <c r="BH16" s="10"/>
      <c r="BI16" s="10">
        <v>1</v>
      </c>
      <c r="BJ16" s="10"/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/>
      <c r="CA16" s="15">
        <v>1</v>
      </c>
      <c r="CB16" s="15"/>
      <c r="CC16" s="15"/>
      <c r="CD16" s="15">
        <v>1</v>
      </c>
      <c r="CE16" s="15"/>
      <c r="CF16" s="15"/>
      <c r="CG16" s="15">
        <v>1</v>
      </c>
      <c r="CH16" s="15"/>
      <c r="CI16" s="15"/>
      <c r="CJ16" s="15">
        <v>1</v>
      </c>
      <c r="CK16" s="15"/>
      <c r="CL16" s="15"/>
      <c r="CM16" s="15">
        <v>1</v>
      </c>
      <c r="CN16" s="15"/>
      <c r="CO16" s="15"/>
      <c r="CP16" s="15">
        <v>1</v>
      </c>
      <c r="CQ16" s="15"/>
      <c r="CR16" s="15"/>
      <c r="CS16" s="15">
        <v>1</v>
      </c>
      <c r="CT16" s="15"/>
      <c r="CU16" s="15"/>
      <c r="CV16" s="15">
        <v>1</v>
      </c>
      <c r="CW16" s="15"/>
      <c r="CX16" s="15"/>
      <c r="CY16" s="15">
        <v>1</v>
      </c>
      <c r="CZ16" s="15"/>
      <c r="DA16" s="15"/>
      <c r="DB16" s="15">
        <v>1</v>
      </c>
      <c r="DC16" s="15"/>
      <c r="DD16" s="15"/>
      <c r="DE16" s="15">
        <v>1</v>
      </c>
      <c r="DF16" s="15"/>
      <c r="DG16" s="15"/>
      <c r="DH16" s="15">
        <v>1</v>
      </c>
      <c r="DI16" s="15"/>
      <c r="DJ16" s="15"/>
      <c r="DK16" s="15">
        <v>1</v>
      </c>
      <c r="DL16" s="15"/>
      <c r="DM16" s="15"/>
      <c r="DN16" s="15">
        <v>1</v>
      </c>
      <c r="DO16" s="15"/>
      <c r="DP16" s="15"/>
      <c r="DQ16" s="15">
        <v>1</v>
      </c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6.5" spans="1:254">
      <c r="A17" s="14">
        <v>3</v>
      </c>
      <c r="B17" s="86" t="s">
        <v>397</v>
      </c>
      <c r="C17" s="10"/>
      <c r="D17" s="10">
        <v>1</v>
      </c>
      <c r="E17" s="10"/>
      <c r="F17" s="10"/>
      <c r="G17" s="10">
        <v>1</v>
      </c>
      <c r="H17" s="10"/>
      <c r="I17" s="10"/>
      <c r="J17" s="10">
        <v>1</v>
      </c>
      <c r="K17" s="10"/>
      <c r="L17" s="10"/>
      <c r="M17" s="10">
        <v>1</v>
      </c>
      <c r="N17" s="10"/>
      <c r="O17" s="10"/>
      <c r="P17" s="10">
        <v>1</v>
      </c>
      <c r="Q17" s="10"/>
      <c r="R17" s="10"/>
      <c r="S17" s="10">
        <v>1</v>
      </c>
      <c r="T17" s="10"/>
      <c r="U17" s="10"/>
      <c r="V17" s="10">
        <v>1</v>
      </c>
      <c r="W17" s="10"/>
      <c r="X17" s="10"/>
      <c r="Y17" s="10">
        <v>1</v>
      </c>
      <c r="Z17" s="10"/>
      <c r="AA17" s="10"/>
      <c r="AB17" s="10">
        <v>1</v>
      </c>
      <c r="AC17" s="10"/>
      <c r="AD17" s="10"/>
      <c r="AE17" s="10">
        <v>1</v>
      </c>
      <c r="AF17" s="10"/>
      <c r="AG17" s="10"/>
      <c r="AH17" s="10">
        <v>1</v>
      </c>
      <c r="AI17" s="10"/>
      <c r="AJ17" s="10"/>
      <c r="AK17" s="10">
        <v>1</v>
      </c>
      <c r="AL17" s="10"/>
      <c r="AM17" s="10"/>
      <c r="AN17" s="10">
        <v>1</v>
      </c>
      <c r="AO17" s="10"/>
      <c r="AP17" s="10"/>
      <c r="AQ17" s="10">
        <v>1</v>
      </c>
      <c r="AR17" s="10"/>
      <c r="AS17" s="10"/>
      <c r="AT17" s="10">
        <v>1</v>
      </c>
      <c r="AU17" s="10"/>
      <c r="AV17" s="10"/>
      <c r="AW17" s="10">
        <v>1</v>
      </c>
      <c r="AX17" s="10"/>
      <c r="AY17" s="10"/>
      <c r="AZ17" s="10">
        <v>1</v>
      </c>
      <c r="BA17" s="10"/>
      <c r="BB17" s="10"/>
      <c r="BC17" s="10">
        <v>1</v>
      </c>
      <c r="BD17" s="10"/>
      <c r="BE17" s="10"/>
      <c r="BF17" s="10">
        <v>1</v>
      </c>
      <c r="BG17" s="10"/>
      <c r="BH17" s="10"/>
      <c r="BI17" s="10">
        <v>1</v>
      </c>
      <c r="BJ17" s="10"/>
      <c r="BK17" s="15"/>
      <c r="BL17" s="15">
        <v>1</v>
      </c>
      <c r="BM17" s="15"/>
      <c r="BN17" s="15"/>
      <c r="BO17" s="15">
        <v>1</v>
      </c>
      <c r="BP17" s="15"/>
      <c r="BQ17" s="15"/>
      <c r="BR17" s="15">
        <v>1</v>
      </c>
      <c r="BS17" s="15"/>
      <c r="BT17" s="15"/>
      <c r="BU17" s="15">
        <v>1</v>
      </c>
      <c r="BV17" s="15"/>
      <c r="BW17" s="15"/>
      <c r="BX17" s="15">
        <v>1</v>
      </c>
      <c r="BY17" s="15"/>
      <c r="BZ17" s="15"/>
      <c r="CA17" s="15">
        <v>1</v>
      </c>
      <c r="CB17" s="15"/>
      <c r="CC17" s="15"/>
      <c r="CD17" s="15">
        <v>1</v>
      </c>
      <c r="CE17" s="15"/>
      <c r="CF17" s="15"/>
      <c r="CG17" s="15">
        <v>1</v>
      </c>
      <c r="CH17" s="15"/>
      <c r="CI17" s="15"/>
      <c r="CJ17" s="15">
        <v>1</v>
      </c>
      <c r="CK17" s="15"/>
      <c r="CL17" s="15"/>
      <c r="CM17" s="15">
        <v>1</v>
      </c>
      <c r="CN17" s="15"/>
      <c r="CO17" s="15"/>
      <c r="CP17" s="15">
        <v>1</v>
      </c>
      <c r="CQ17" s="15"/>
      <c r="CR17" s="15"/>
      <c r="CS17" s="15">
        <v>1</v>
      </c>
      <c r="CT17" s="15"/>
      <c r="CU17" s="15"/>
      <c r="CV17" s="15">
        <v>1</v>
      </c>
      <c r="CW17" s="15"/>
      <c r="CX17" s="15"/>
      <c r="CY17" s="15">
        <v>1</v>
      </c>
      <c r="CZ17" s="15"/>
      <c r="DA17" s="15"/>
      <c r="DB17" s="15">
        <v>1</v>
      </c>
      <c r="DC17" s="15"/>
      <c r="DD17" s="15"/>
      <c r="DE17" s="15">
        <v>1</v>
      </c>
      <c r="DF17" s="15"/>
      <c r="DG17" s="15"/>
      <c r="DH17" s="15">
        <v>1</v>
      </c>
      <c r="DI17" s="15"/>
      <c r="DJ17" s="15"/>
      <c r="DK17" s="15">
        <v>1</v>
      </c>
      <c r="DL17" s="15"/>
      <c r="DM17" s="15"/>
      <c r="DN17" s="15">
        <v>1</v>
      </c>
      <c r="DO17" s="15"/>
      <c r="DP17" s="15"/>
      <c r="DQ17" s="15">
        <v>1</v>
      </c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6.5" spans="1:254">
      <c r="A18" s="14">
        <v>4</v>
      </c>
      <c r="B18" s="86" t="s">
        <v>398</v>
      </c>
      <c r="C18" s="10"/>
      <c r="D18" s="10">
        <v>1</v>
      </c>
      <c r="E18" s="10"/>
      <c r="F18" s="10"/>
      <c r="G18" s="10">
        <v>1</v>
      </c>
      <c r="H18" s="10"/>
      <c r="I18" s="10"/>
      <c r="J18" s="10">
        <v>1</v>
      </c>
      <c r="K18" s="10"/>
      <c r="L18" s="10"/>
      <c r="M18" s="10">
        <v>1</v>
      </c>
      <c r="N18" s="10"/>
      <c r="O18" s="10"/>
      <c r="P18" s="10">
        <v>1</v>
      </c>
      <c r="Q18" s="10"/>
      <c r="R18" s="10"/>
      <c r="S18" s="10">
        <v>1</v>
      </c>
      <c r="T18" s="10"/>
      <c r="U18" s="10"/>
      <c r="V18" s="10">
        <v>1</v>
      </c>
      <c r="W18" s="10"/>
      <c r="X18" s="10"/>
      <c r="Y18" s="10">
        <v>1</v>
      </c>
      <c r="Z18" s="10"/>
      <c r="AA18" s="10"/>
      <c r="AB18" s="10">
        <v>1</v>
      </c>
      <c r="AC18" s="10"/>
      <c r="AD18" s="10"/>
      <c r="AE18" s="10">
        <v>1</v>
      </c>
      <c r="AF18" s="10"/>
      <c r="AG18" s="10"/>
      <c r="AH18" s="10">
        <v>1</v>
      </c>
      <c r="AI18" s="10"/>
      <c r="AJ18" s="10"/>
      <c r="AK18" s="10">
        <v>1</v>
      </c>
      <c r="AL18" s="10"/>
      <c r="AM18" s="10"/>
      <c r="AN18" s="10">
        <v>1</v>
      </c>
      <c r="AO18" s="10"/>
      <c r="AP18" s="10"/>
      <c r="AQ18" s="10">
        <v>1</v>
      </c>
      <c r="AR18" s="10"/>
      <c r="AS18" s="10"/>
      <c r="AT18" s="10">
        <v>1</v>
      </c>
      <c r="AU18" s="10"/>
      <c r="AV18" s="10"/>
      <c r="AW18" s="10">
        <v>1</v>
      </c>
      <c r="AX18" s="10"/>
      <c r="AY18" s="10"/>
      <c r="AZ18" s="10">
        <v>1</v>
      </c>
      <c r="BA18" s="10"/>
      <c r="BB18" s="10"/>
      <c r="BC18" s="10">
        <v>1</v>
      </c>
      <c r="BD18" s="10"/>
      <c r="BE18" s="10"/>
      <c r="BF18" s="10">
        <v>1</v>
      </c>
      <c r="BG18" s="10"/>
      <c r="BH18" s="10"/>
      <c r="BI18" s="10">
        <v>1</v>
      </c>
      <c r="BJ18" s="10"/>
      <c r="BK18" s="15"/>
      <c r="BL18" s="15">
        <v>1</v>
      </c>
      <c r="BM18" s="15"/>
      <c r="BN18" s="15"/>
      <c r="BO18" s="15">
        <v>1</v>
      </c>
      <c r="BP18" s="15"/>
      <c r="BQ18" s="15"/>
      <c r="BR18" s="15">
        <v>1</v>
      </c>
      <c r="BS18" s="15"/>
      <c r="BT18" s="15"/>
      <c r="BU18" s="15">
        <v>1</v>
      </c>
      <c r="BV18" s="15"/>
      <c r="BW18" s="15"/>
      <c r="BX18" s="15">
        <v>1</v>
      </c>
      <c r="BY18" s="15"/>
      <c r="BZ18" s="15"/>
      <c r="CA18" s="15">
        <v>1</v>
      </c>
      <c r="CB18" s="15"/>
      <c r="CC18" s="15"/>
      <c r="CD18" s="15">
        <v>1</v>
      </c>
      <c r="CE18" s="15"/>
      <c r="CF18" s="15"/>
      <c r="CG18" s="15">
        <v>1</v>
      </c>
      <c r="CH18" s="15"/>
      <c r="CI18" s="15"/>
      <c r="CJ18" s="15">
        <v>1</v>
      </c>
      <c r="CK18" s="15"/>
      <c r="CL18" s="15"/>
      <c r="CM18" s="15">
        <v>1</v>
      </c>
      <c r="CN18" s="15"/>
      <c r="CO18" s="15"/>
      <c r="CP18" s="15">
        <v>1</v>
      </c>
      <c r="CQ18" s="15"/>
      <c r="CR18" s="15"/>
      <c r="CS18" s="15">
        <v>1</v>
      </c>
      <c r="CT18" s="15"/>
      <c r="CU18" s="15"/>
      <c r="CV18" s="15">
        <v>1</v>
      </c>
      <c r="CW18" s="15"/>
      <c r="CX18" s="15"/>
      <c r="CY18" s="15">
        <v>1</v>
      </c>
      <c r="CZ18" s="15"/>
      <c r="DA18" s="15"/>
      <c r="DB18" s="15">
        <v>1</v>
      </c>
      <c r="DC18" s="15"/>
      <c r="DD18" s="15"/>
      <c r="DE18" s="15">
        <v>1</v>
      </c>
      <c r="DF18" s="15"/>
      <c r="DG18" s="15"/>
      <c r="DH18" s="15">
        <v>1</v>
      </c>
      <c r="DI18" s="15"/>
      <c r="DJ18" s="15"/>
      <c r="DK18" s="15">
        <v>1</v>
      </c>
      <c r="DL18" s="15"/>
      <c r="DM18" s="15"/>
      <c r="DN18" s="15">
        <v>1</v>
      </c>
      <c r="DO18" s="15"/>
      <c r="DP18" s="15"/>
      <c r="DQ18" s="15">
        <v>1</v>
      </c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6.5" spans="1:254">
      <c r="A19" s="14">
        <v>5</v>
      </c>
      <c r="B19" s="86" t="s">
        <v>399</v>
      </c>
      <c r="C19" s="10"/>
      <c r="D19" s="10">
        <v>1</v>
      </c>
      <c r="E19" s="10"/>
      <c r="F19" s="10"/>
      <c r="G19" s="10">
        <v>1</v>
      </c>
      <c r="H19" s="10"/>
      <c r="I19" s="10"/>
      <c r="J19" s="10">
        <v>1</v>
      </c>
      <c r="K19" s="10"/>
      <c r="L19" s="10"/>
      <c r="M19" s="10">
        <v>1</v>
      </c>
      <c r="N19" s="10"/>
      <c r="O19" s="10"/>
      <c r="P19" s="10">
        <v>1</v>
      </c>
      <c r="Q19" s="10"/>
      <c r="R19" s="10"/>
      <c r="S19" s="10">
        <v>1</v>
      </c>
      <c r="T19" s="10"/>
      <c r="U19" s="10"/>
      <c r="V19" s="10">
        <v>1</v>
      </c>
      <c r="W19" s="10"/>
      <c r="X19" s="10"/>
      <c r="Y19" s="10">
        <v>1</v>
      </c>
      <c r="Z19" s="10"/>
      <c r="AA19" s="10"/>
      <c r="AB19" s="10">
        <v>1</v>
      </c>
      <c r="AC19" s="10"/>
      <c r="AD19" s="10"/>
      <c r="AE19" s="10">
        <v>1</v>
      </c>
      <c r="AF19" s="10"/>
      <c r="AG19" s="10"/>
      <c r="AH19" s="10">
        <v>1</v>
      </c>
      <c r="AI19" s="10"/>
      <c r="AJ19" s="10"/>
      <c r="AK19" s="10">
        <v>1</v>
      </c>
      <c r="AL19" s="10"/>
      <c r="AM19" s="10"/>
      <c r="AN19" s="10">
        <v>1</v>
      </c>
      <c r="AO19" s="10"/>
      <c r="AP19" s="10"/>
      <c r="AQ19" s="10">
        <v>1</v>
      </c>
      <c r="AR19" s="10"/>
      <c r="AS19" s="10"/>
      <c r="AT19" s="10">
        <v>1</v>
      </c>
      <c r="AU19" s="10"/>
      <c r="AV19" s="10"/>
      <c r="AW19" s="10">
        <v>1</v>
      </c>
      <c r="AX19" s="10"/>
      <c r="AY19" s="10"/>
      <c r="AZ19" s="10">
        <v>1</v>
      </c>
      <c r="BA19" s="10"/>
      <c r="BB19" s="10"/>
      <c r="BC19" s="10">
        <v>1</v>
      </c>
      <c r="BD19" s="10"/>
      <c r="BE19" s="10"/>
      <c r="BF19" s="10">
        <v>1</v>
      </c>
      <c r="BG19" s="10"/>
      <c r="BH19" s="10"/>
      <c r="BI19" s="10">
        <v>1</v>
      </c>
      <c r="BJ19" s="10"/>
      <c r="BK19" s="15"/>
      <c r="BL19" s="15">
        <v>1</v>
      </c>
      <c r="BM19" s="15"/>
      <c r="BN19" s="15"/>
      <c r="BO19" s="15">
        <v>1</v>
      </c>
      <c r="BP19" s="15"/>
      <c r="BQ19" s="15"/>
      <c r="BR19" s="15">
        <v>1</v>
      </c>
      <c r="BS19" s="15"/>
      <c r="BT19" s="15"/>
      <c r="BU19" s="15">
        <v>1</v>
      </c>
      <c r="BV19" s="15"/>
      <c r="BW19" s="15"/>
      <c r="BX19" s="15">
        <v>1</v>
      </c>
      <c r="BY19" s="15"/>
      <c r="BZ19" s="15"/>
      <c r="CA19" s="15">
        <v>1</v>
      </c>
      <c r="CB19" s="15"/>
      <c r="CC19" s="15"/>
      <c r="CD19" s="15">
        <v>1</v>
      </c>
      <c r="CE19" s="15"/>
      <c r="CF19" s="15"/>
      <c r="CG19" s="15">
        <v>1</v>
      </c>
      <c r="CH19" s="15"/>
      <c r="CI19" s="15"/>
      <c r="CJ19" s="15">
        <v>1</v>
      </c>
      <c r="CK19" s="15"/>
      <c r="CL19" s="15"/>
      <c r="CM19" s="15">
        <v>1</v>
      </c>
      <c r="CN19" s="15"/>
      <c r="CO19" s="15"/>
      <c r="CP19" s="15">
        <v>1</v>
      </c>
      <c r="CQ19" s="15"/>
      <c r="CR19" s="15"/>
      <c r="CS19" s="15">
        <v>1</v>
      </c>
      <c r="CT19" s="15"/>
      <c r="CU19" s="15"/>
      <c r="CV19" s="15">
        <v>1</v>
      </c>
      <c r="CW19" s="15"/>
      <c r="CX19" s="15"/>
      <c r="CY19" s="15">
        <v>1</v>
      </c>
      <c r="CZ19" s="15"/>
      <c r="DA19" s="15"/>
      <c r="DB19" s="15">
        <v>1</v>
      </c>
      <c r="DC19" s="15"/>
      <c r="DD19" s="15"/>
      <c r="DE19" s="15">
        <v>1</v>
      </c>
      <c r="DF19" s="15"/>
      <c r="DG19" s="15"/>
      <c r="DH19" s="15">
        <v>1</v>
      </c>
      <c r="DI19" s="15"/>
      <c r="DJ19" s="15"/>
      <c r="DK19" s="15">
        <v>1</v>
      </c>
      <c r="DL19" s="15"/>
      <c r="DM19" s="15"/>
      <c r="DN19" s="15">
        <v>1</v>
      </c>
      <c r="DO19" s="15"/>
      <c r="DP19" s="15"/>
      <c r="DQ19" s="15">
        <v>1</v>
      </c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6.5" spans="1:254">
      <c r="A20" s="14">
        <v>6</v>
      </c>
      <c r="B20" s="86" t="s">
        <v>400</v>
      </c>
      <c r="C20" s="10"/>
      <c r="D20" s="10">
        <v>1</v>
      </c>
      <c r="E20" s="10"/>
      <c r="F20" s="10"/>
      <c r="G20" s="10">
        <v>1</v>
      </c>
      <c r="H20" s="10"/>
      <c r="I20" s="10"/>
      <c r="J20" s="10">
        <v>1</v>
      </c>
      <c r="K20" s="10"/>
      <c r="L20" s="10"/>
      <c r="M20" s="10">
        <v>1</v>
      </c>
      <c r="N20" s="10"/>
      <c r="O20" s="10"/>
      <c r="P20" s="10">
        <v>1</v>
      </c>
      <c r="Q20" s="10"/>
      <c r="R20" s="10"/>
      <c r="S20" s="10">
        <v>1</v>
      </c>
      <c r="T20" s="10"/>
      <c r="U20" s="10"/>
      <c r="V20" s="10">
        <v>1</v>
      </c>
      <c r="W20" s="10"/>
      <c r="X20" s="10"/>
      <c r="Y20" s="10">
        <v>1</v>
      </c>
      <c r="Z20" s="10"/>
      <c r="AA20" s="10"/>
      <c r="AB20" s="10">
        <v>1</v>
      </c>
      <c r="AC20" s="10"/>
      <c r="AD20" s="10"/>
      <c r="AE20" s="10">
        <v>1</v>
      </c>
      <c r="AF20" s="10"/>
      <c r="AG20" s="10"/>
      <c r="AH20" s="10">
        <v>1</v>
      </c>
      <c r="AI20" s="10"/>
      <c r="AJ20" s="10"/>
      <c r="AK20" s="10">
        <v>1</v>
      </c>
      <c r="AL20" s="10"/>
      <c r="AM20" s="10"/>
      <c r="AN20" s="10">
        <v>1</v>
      </c>
      <c r="AO20" s="10"/>
      <c r="AP20" s="10"/>
      <c r="AQ20" s="10">
        <v>1</v>
      </c>
      <c r="AR20" s="10"/>
      <c r="AS20" s="10"/>
      <c r="AT20" s="10">
        <v>1</v>
      </c>
      <c r="AU20" s="10"/>
      <c r="AV20" s="10"/>
      <c r="AW20" s="10">
        <v>1</v>
      </c>
      <c r="AX20" s="10"/>
      <c r="AY20" s="10"/>
      <c r="AZ20" s="10">
        <v>1</v>
      </c>
      <c r="BA20" s="10"/>
      <c r="BB20" s="10"/>
      <c r="BC20" s="10">
        <v>1</v>
      </c>
      <c r="BD20" s="10"/>
      <c r="BE20" s="10"/>
      <c r="BF20" s="10">
        <v>1</v>
      </c>
      <c r="BG20" s="10"/>
      <c r="BH20" s="10"/>
      <c r="BI20" s="10">
        <v>1</v>
      </c>
      <c r="BJ20" s="10"/>
      <c r="BK20" s="15"/>
      <c r="BL20" s="15">
        <v>1</v>
      </c>
      <c r="BM20" s="15"/>
      <c r="BN20" s="15"/>
      <c r="BO20" s="15">
        <v>1</v>
      </c>
      <c r="BP20" s="15"/>
      <c r="BQ20" s="15"/>
      <c r="BR20" s="15">
        <v>1</v>
      </c>
      <c r="BS20" s="15"/>
      <c r="BT20" s="15"/>
      <c r="BU20" s="15">
        <v>1</v>
      </c>
      <c r="BV20" s="15"/>
      <c r="BW20" s="15"/>
      <c r="BX20" s="15">
        <v>1</v>
      </c>
      <c r="BY20" s="15"/>
      <c r="BZ20" s="15"/>
      <c r="CA20" s="15">
        <v>1</v>
      </c>
      <c r="CB20" s="15"/>
      <c r="CC20" s="15"/>
      <c r="CD20" s="15">
        <v>1</v>
      </c>
      <c r="CE20" s="15"/>
      <c r="CF20" s="15"/>
      <c r="CG20" s="15">
        <v>1</v>
      </c>
      <c r="CH20" s="15"/>
      <c r="CI20" s="15"/>
      <c r="CJ20" s="15">
        <v>1</v>
      </c>
      <c r="CK20" s="15"/>
      <c r="CL20" s="15"/>
      <c r="CM20" s="15">
        <v>1</v>
      </c>
      <c r="CN20" s="15"/>
      <c r="CO20" s="15"/>
      <c r="CP20" s="15">
        <v>1</v>
      </c>
      <c r="CQ20" s="15"/>
      <c r="CR20" s="15"/>
      <c r="CS20" s="15">
        <v>1</v>
      </c>
      <c r="CT20" s="15"/>
      <c r="CU20" s="15"/>
      <c r="CV20" s="15">
        <v>1</v>
      </c>
      <c r="CW20" s="15"/>
      <c r="CX20" s="15"/>
      <c r="CY20" s="15">
        <v>1</v>
      </c>
      <c r="CZ20" s="15"/>
      <c r="DA20" s="15"/>
      <c r="DB20" s="15">
        <v>1</v>
      </c>
      <c r="DC20" s="15"/>
      <c r="DD20" s="15"/>
      <c r="DE20" s="15">
        <v>1</v>
      </c>
      <c r="DF20" s="15"/>
      <c r="DG20" s="15"/>
      <c r="DH20" s="15">
        <v>1</v>
      </c>
      <c r="DI20" s="15"/>
      <c r="DJ20" s="15"/>
      <c r="DK20" s="15">
        <v>1</v>
      </c>
      <c r="DL20" s="15"/>
      <c r="DM20" s="15"/>
      <c r="DN20" s="15">
        <v>1</v>
      </c>
      <c r="DO20" s="15"/>
      <c r="DP20" s="15"/>
      <c r="DQ20" s="15">
        <v>1</v>
      </c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32.25" spans="1:254">
      <c r="A21" s="14">
        <v>7</v>
      </c>
      <c r="B21" s="86" t="s">
        <v>401</v>
      </c>
      <c r="C21" s="10"/>
      <c r="D21" s="10">
        <v>1</v>
      </c>
      <c r="E21" s="10"/>
      <c r="F21" s="10"/>
      <c r="G21" s="10">
        <v>1</v>
      </c>
      <c r="H21" s="10"/>
      <c r="I21" s="10"/>
      <c r="J21" s="10">
        <v>1</v>
      </c>
      <c r="K21" s="10"/>
      <c r="L21" s="10"/>
      <c r="M21" s="10">
        <v>1</v>
      </c>
      <c r="N21" s="10"/>
      <c r="O21" s="10"/>
      <c r="P21" s="10">
        <v>1</v>
      </c>
      <c r="Q21" s="10"/>
      <c r="R21" s="10"/>
      <c r="S21" s="10">
        <v>1</v>
      </c>
      <c r="T21" s="10"/>
      <c r="U21" s="10"/>
      <c r="V21" s="10">
        <v>1</v>
      </c>
      <c r="W21" s="10"/>
      <c r="X21" s="10"/>
      <c r="Y21" s="10">
        <v>1</v>
      </c>
      <c r="Z21" s="10"/>
      <c r="AA21" s="10"/>
      <c r="AB21" s="10">
        <v>1</v>
      </c>
      <c r="AC21" s="10"/>
      <c r="AD21" s="10"/>
      <c r="AE21" s="10">
        <v>1</v>
      </c>
      <c r="AF21" s="10"/>
      <c r="AG21" s="10"/>
      <c r="AH21" s="10">
        <v>1</v>
      </c>
      <c r="AI21" s="10"/>
      <c r="AJ21" s="10"/>
      <c r="AK21" s="10">
        <v>1</v>
      </c>
      <c r="AL21" s="10"/>
      <c r="AM21" s="10"/>
      <c r="AN21" s="10">
        <v>1</v>
      </c>
      <c r="AO21" s="10"/>
      <c r="AP21" s="10"/>
      <c r="AQ21" s="10">
        <v>1</v>
      </c>
      <c r="AR21" s="10"/>
      <c r="AS21" s="10"/>
      <c r="AT21" s="10">
        <v>1</v>
      </c>
      <c r="AU21" s="10"/>
      <c r="AV21" s="10"/>
      <c r="AW21" s="10">
        <v>1</v>
      </c>
      <c r="AX21" s="10"/>
      <c r="AY21" s="10"/>
      <c r="AZ21" s="10">
        <v>1</v>
      </c>
      <c r="BA21" s="10"/>
      <c r="BB21" s="10"/>
      <c r="BC21" s="10">
        <v>1</v>
      </c>
      <c r="BD21" s="10"/>
      <c r="BE21" s="10"/>
      <c r="BF21" s="10">
        <v>1</v>
      </c>
      <c r="BG21" s="10"/>
      <c r="BH21" s="10"/>
      <c r="BI21" s="10">
        <v>1</v>
      </c>
      <c r="BJ21" s="10"/>
      <c r="BK21" s="15"/>
      <c r="BL21" s="15">
        <v>1</v>
      </c>
      <c r="BM21" s="15"/>
      <c r="BN21" s="15"/>
      <c r="BO21" s="15">
        <v>1</v>
      </c>
      <c r="BP21" s="15"/>
      <c r="BQ21" s="15"/>
      <c r="BR21" s="15">
        <v>1</v>
      </c>
      <c r="BS21" s="15"/>
      <c r="BT21" s="15"/>
      <c r="BU21" s="15">
        <v>1</v>
      </c>
      <c r="BV21" s="15"/>
      <c r="BW21" s="15"/>
      <c r="BX21" s="15">
        <v>1</v>
      </c>
      <c r="BY21" s="15"/>
      <c r="BZ21" s="15"/>
      <c r="CA21" s="15">
        <v>1</v>
      </c>
      <c r="CB21" s="15"/>
      <c r="CC21" s="15"/>
      <c r="CD21" s="15">
        <v>1</v>
      </c>
      <c r="CE21" s="15"/>
      <c r="CF21" s="15"/>
      <c r="CG21" s="15">
        <v>1</v>
      </c>
      <c r="CH21" s="15"/>
      <c r="CI21" s="15"/>
      <c r="CJ21" s="15">
        <v>1</v>
      </c>
      <c r="CK21" s="15"/>
      <c r="CL21" s="15"/>
      <c r="CM21" s="15">
        <v>1</v>
      </c>
      <c r="CN21" s="15"/>
      <c r="CO21" s="15"/>
      <c r="CP21" s="15">
        <v>1</v>
      </c>
      <c r="CQ21" s="15"/>
      <c r="CR21" s="15"/>
      <c r="CS21" s="15">
        <v>1</v>
      </c>
      <c r="CT21" s="15"/>
      <c r="CU21" s="15"/>
      <c r="CV21" s="15">
        <v>1</v>
      </c>
      <c r="CW21" s="15"/>
      <c r="CX21" s="15"/>
      <c r="CY21" s="15">
        <v>1</v>
      </c>
      <c r="CZ21" s="15"/>
      <c r="DA21" s="15"/>
      <c r="DB21" s="15">
        <v>1</v>
      </c>
      <c r="DC21" s="15"/>
      <c r="DD21" s="15"/>
      <c r="DE21" s="15">
        <v>1</v>
      </c>
      <c r="DF21" s="15"/>
      <c r="DG21" s="15"/>
      <c r="DH21" s="15">
        <v>1</v>
      </c>
      <c r="DI21" s="15"/>
      <c r="DJ21" s="15"/>
      <c r="DK21" s="15">
        <v>1</v>
      </c>
      <c r="DL21" s="15"/>
      <c r="DM21" s="15"/>
      <c r="DN21" s="15">
        <v>1</v>
      </c>
      <c r="DO21" s="15"/>
      <c r="DP21" s="15"/>
      <c r="DQ21" s="15">
        <v>1</v>
      </c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ht="16.5" spans="1:122">
      <c r="A22" s="16">
        <v>8</v>
      </c>
      <c r="B22" s="86" t="s">
        <v>402</v>
      </c>
      <c r="C22" s="16"/>
      <c r="D22" s="16">
        <v>1</v>
      </c>
      <c r="E22" s="16"/>
      <c r="F22" s="16"/>
      <c r="G22" s="16">
        <v>1</v>
      </c>
      <c r="H22" s="16"/>
      <c r="I22" s="16"/>
      <c r="J22" s="16">
        <v>1</v>
      </c>
      <c r="K22" s="16"/>
      <c r="L22" s="16"/>
      <c r="M22" s="16">
        <v>1</v>
      </c>
      <c r="N22" s="16"/>
      <c r="O22" s="16"/>
      <c r="P22" s="16">
        <v>1</v>
      </c>
      <c r="Q22" s="16"/>
      <c r="R22" s="16"/>
      <c r="S22" s="16">
        <v>1</v>
      </c>
      <c r="T22" s="16"/>
      <c r="U22" s="16"/>
      <c r="V22" s="16">
        <v>1</v>
      </c>
      <c r="W22" s="16"/>
      <c r="X22" s="16"/>
      <c r="Y22" s="16">
        <v>1</v>
      </c>
      <c r="Z22" s="16"/>
      <c r="AA22" s="16"/>
      <c r="AB22" s="16">
        <v>1</v>
      </c>
      <c r="AC22" s="16"/>
      <c r="AD22" s="16"/>
      <c r="AE22" s="16">
        <v>1</v>
      </c>
      <c r="AF22" s="16"/>
      <c r="AG22" s="16"/>
      <c r="AH22" s="16">
        <v>1</v>
      </c>
      <c r="AI22" s="16"/>
      <c r="AJ22" s="16"/>
      <c r="AK22" s="16">
        <v>1</v>
      </c>
      <c r="AL22" s="16"/>
      <c r="AM22" s="16"/>
      <c r="AN22" s="16">
        <v>1</v>
      </c>
      <c r="AO22" s="16"/>
      <c r="AP22" s="16"/>
      <c r="AQ22" s="16">
        <v>1</v>
      </c>
      <c r="AR22" s="16"/>
      <c r="AS22" s="16"/>
      <c r="AT22" s="16">
        <v>1</v>
      </c>
      <c r="AU22" s="16"/>
      <c r="AV22" s="16"/>
      <c r="AW22" s="16">
        <v>1</v>
      </c>
      <c r="AX22" s="16"/>
      <c r="AY22" s="16"/>
      <c r="AZ22" s="16">
        <v>1</v>
      </c>
      <c r="BA22" s="16"/>
      <c r="BB22" s="16"/>
      <c r="BC22" s="16">
        <v>1</v>
      </c>
      <c r="BD22" s="16"/>
      <c r="BE22" s="16"/>
      <c r="BF22" s="16">
        <v>1</v>
      </c>
      <c r="BG22" s="16"/>
      <c r="BH22" s="16"/>
      <c r="BI22" s="16">
        <v>1</v>
      </c>
      <c r="BJ22" s="16"/>
      <c r="BK22" s="15"/>
      <c r="BL22" s="15">
        <v>1</v>
      </c>
      <c r="BM22" s="15"/>
      <c r="BN22" s="15"/>
      <c r="BO22" s="15">
        <v>1</v>
      </c>
      <c r="BP22" s="15"/>
      <c r="BQ22" s="15"/>
      <c r="BR22" s="15">
        <v>1</v>
      </c>
      <c r="BS22" s="15"/>
      <c r="BT22" s="15"/>
      <c r="BU22" s="15">
        <v>1</v>
      </c>
      <c r="BV22" s="15"/>
      <c r="BW22" s="15"/>
      <c r="BX22" s="15">
        <v>1</v>
      </c>
      <c r="BY22" s="15"/>
      <c r="BZ22" s="15"/>
      <c r="CA22" s="15">
        <v>1</v>
      </c>
      <c r="CB22" s="15"/>
      <c r="CC22" s="15"/>
      <c r="CD22" s="15">
        <v>1</v>
      </c>
      <c r="CE22" s="15"/>
      <c r="CF22" s="15"/>
      <c r="CG22" s="15">
        <v>1</v>
      </c>
      <c r="CH22" s="15"/>
      <c r="CI22" s="15"/>
      <c r="CJ22" s="15">
        <v>1</v>
      </c>
      <c r="CK22" s="15"/>
      <c r="CL22" s="15"/>
      <c r="CM22" s="15">
        <v>1</v>
      </c>
      <c r="CN22" s="15"/>
      <c r="CO22" s="15"/>
      <c r="CP22" s="15">
        <v>1</v>
      </c>
      <c r="CQ22" s="15"/>
      <c r="CR22" s="15"/>
      <c r="CS22" s="15">
        <v>1</v>
      </c>
      <c r="CT22" s="15"/>
      <c r="CU22" s="15"/>
      <c r="CV22" s="15">
        <v>1</v>
      </c>
      <c r="CW22" s="15"/>
      <c r="CX22" s="15"/>
      <c r="CY22" s="15">
        <v>1</v>
      </c>
      <c r="CZ22" s="15"/>
      <c r="DA22" s="15"/>
      <c r="DB22" s="15">
        <v>1</v>
      </c>
      <c r="DC22" s="15"/>
      <c r="DD22" s="15"/>
      <c r="DE22" s="15">
        <v>1</v>
      </c>
      <c r="DF22" s="15"/>
      <c r="DG22" s="15"/>
      <c r="DH22" s="15">
        <v>1</v>
      </c>
      <c r="DI22" s="15"/>
      <c r="DJ22" s="15"/>
      <c r="DK22" s="15">
        <v>1</v>
      </c>
      <c r="DL22" s="15"/>
      <c r="DM22" s="15"/>
      <c r="DN22" s="15">
        <v>1</v>
      </c>
      <c r="DO22" s="15"/>
      <c r="DP22" s="15"/>
      <c r="DQ22" s="15">
        <v>1</v>
      </c>
      <c r="DR22" s="15"/>
    </row>
    <row r="23" spans="1:122">
      <c r="A23" s="17" t="s">
        <v>403</v>
      </c>
      <c r="B23" s="18"/>
      <c r="C23" s="16">
        <f t="shared" ref="C23:AH23" si="0">SUM(C15:C22)</f>
        <v>0</v>
      </c>
      <c r="D23" s="16">
        <f t="shared" si="0"/>
        <v>8</v>
      </c>
      <c r="E23" s="16">
        <f t="shared" si="0"/>
        <v>0</v>
      </c>
      <c r="F23" s="16">
        <f t="shared" si="0"/>
        <v>0</v>
      </c>
      <c r="G23" s="16">
        <f t="shared" si="0"/>
        <v>8</v>
      </c>
      <c r="H23" s="16">
        <f t="shared" si="0"/>
        <v>0</v>
      </c>
      <c r="I23" s="16">
        <f t="shared" si="0"/>
        <v>0</v>
      </c>
      <c r="J23" s="16">
        <f t="shared" si="0"/>
        <v>8</v>
      </c>
      <c r="K23" s="16">
        <f t="shared" si="0"/>
        <v>0</v>
      </c>
      <c r="L23" s="16">
        <f t="shared" si="0"/>
        <v>0</v>
      </c>
      <c r="M23" s="16">
        <f t="shared" si="0"/>
        <v>8</v>
      </c>
      <c r="N23" s="16">
        <f t="shared" si="0"/>
        <v>0</v>
      </c>
      <c r="O23" s="16">
        <f t="shared" si="0"/>
        <v>0</v>
      </c>
      <c r="P23" s="16">
        <f t="shared" si="0"/>
        <v>8</v>
      </c>
      <c r="Q23" s="16">
        <f t="shared" si="0"/>
        <v>0</v>
      </c>
      <c r="R23" s="16">
        <f t="shared" si="0"/>
        <v>0</v>
      </c>
      <c r="S23" s="16">
        <f t="shared" si="0"/>
        <v>8</v>
      </c>
      <c r="T23" s="16">
        <f t="shared" si="0"/>
        <v>0</v>
      </c>
      <c r="U23" s="16">
        <f t="shared" si="0"/>
        <v>0</v>
      </c>
      <c r="V23" s="16">
        <f t="shared" si="0"/>
        <v>8</v>
      </c>
      <c r="W23" s="16">
        <f t="shared" si="0"/>
        <v>0</v>
      </c>
      <c r="X23" s="16">
        <f t="shared" si="0"/>
        <v>0</v>
      </c>
      <c r="Y23" s="16">
        <f t="shared" si="0"/>
        <v>8</v>
      </c>
      <c r="Z23" s="16">
        <f t="shared" si="0"/>
        <v>0</v>
      </c>
      <c r="AA23" s="16">
        <f t="shared" si="0"/>
        <v>0</v>
      </c>
      <c r="AB23" s="16">
        <f t="shared" si="0"/>
        <v>8</v>
      </c>
      <c r="AC23" s="16">
        <f t="shared" si="0"/>
        <v>0</v>
      </c>
      <c r="AD23" s="16">
        <f t="shared" si="0"/>
        <v>0</v>
      </c>
      <c r="AE23" s="16">
        <f t="shared" si="0"/>
        <v>8</v>
      </c>
      <c r="AF23" s="16">
        <f t="shared" si="0"/>
        <v>0</v>
      </c>
      <c r="AG23" s="16">
        <f t="shared" si="0"/>
        <v>0</v>
      </c>
      <c r="AH23" s="16">
        <f t="shared" si="0"/>
        <v>8</v>
      </c>
      <c r="AI23" s="16">
        <f t="shared" ref="AI23:BN23" si="1">SUM(AI15:AI22)</f>
        <v>0</v>
      </c>
      <c r="AJ23" s="16">
        <f t="shared" si="1"/>
        <v>0</v>
      </c>
      <c r="AK23" s="16">
        <f t="shared" si="1"/>
        <v>8</v>
      </c>
      <c r="AL23" s="16">
        <f t="shared" si="1"/>
        <v>0</v>
      </c>
      <c r="AM23" s="16">
        <f t="shared" si="1"/>
        <v>0</v>
      </c>
      <c r="AN23" s="16">
        <f t="shared" si="1"/>
        <v>8</v>
      </c>
      <c r="AO23" s="16">
        <f t="shared" si="1"/>
        <v>0</v>
      </c>
      <c r="AP23" s="16">
        <f t="shared" si="1"/>
        <v>0</v>
      </c>
      <c r="AQ23" s="16">
        <f t="shared" si="1"/>
        <v>8</v>
      </c>
      <c r="AR23" s="16">
        <f t="shared" si="1"/>
        <v>0</v>
      </c>
      <c r="AS23" s="16">
        <f t="shared" si="1"/>
        <v>0</v>
      </c>
      <c r="AT23" s="16">
        <f t="shared" si="1"/>
        <v>8</v>
      </c>
      <c r="AU23" s="16">
        <f t="shared" si="1"/>
        <v>0</v>
      </c>
      <c r="AV23" s="16">
        <f t="shared" si="1"/>
        <v>0</v>
      </c>
      <c r="AW23" s="16">
        <f t="shared" si="1"/>
        <v>8</v>
      </c>
      <c r="AX23" s="16">
        <f t="shared" si="1"/>
        <v>0</v>
      </c>
      <c r="AY23" s="16">
        <f t="shared" si="1"/>
        <v>0</v>
      </c>
      <c r="AZ23" s="16">
        <f t="shared" si="1"/>
        <v>8</v>
      </c>
      <c r="BA23" s="16">
        <f t="shared" si="1"/>
        <v>0</v>
      </c>
      <c r="BB23" s="16">
        <f t="shared" si="1"/>
        <v>0</v>
      </c>
      <c r="BC23" s="16">
        <f t="shared" si="1"/>
        <v>8</v>
      </c>
      <c r="BD23" s="16">
        <f t="shared" si="1"/>
        <v>0</v>
      </c>
      <c r="BE23" s="16">
        <f t="shared" si="1"/>
        <v>0</v>
      </c>
      <c r="BF23" s="16">
        <f t="shared" si="1"/>
        <v>8</v>
      </c>
      <c r="BG23" s="16">
        <f t="shared" si="1"/>
        <v>0</v>
      </c>
      <c r="BH23" s="16">
        <f t="shared" si="1"/>
        <v>0</v>
      </c>
      <c r="BI23" s="16">
        <f t="shared" si="1"/>
        <v>8</v>
      </c>
      <c r="BJ23" s="16">
        <f t="shared" si="1"/>
        <v>0</v>
      </c>
      <c r="BK23" s="16">
        <f t="shared" si="1"/>
        <v>0</v>
      </c>
      <c r="BL23" s="16">
        <f t="shared" si="1"/>
        <v>8</v>
      </c>
      <c r="BM23" s="16">
        <f t="shared" si="1"/>
        <v>0</v>
      </c>
      <c r="BN23" s="16">
        <f t="shared" si="1"/>
        <v>0</v>
      </c>
      <c r="BO23" s="16">
        <f t="shared" ref="BO23:CT23" si="2">SUM(BO15:BO22)</f>
        <v>8</v>
      </c>
      <c r="BP23" s="16">
        <f t="shared" si="2"/>
        <v>0</v>
      </c>
      <c r="BQ23" s="16">
        <f t="shared" si="2"/>
        <v>0</v>
      </c>
      <c r="BR23" s="16">
        <f t="shared" si="2"/>
        <v>8</v>
      </c>
      <c r="BS23" s="16">
        <f t="shared" si="2"/>
        <v>0</v>
      </c>
      <c r="BT23" s="16">
        <f t="shared" si="2"/>
        <v>0</v>
      </c>
      <c r="BU23" s="16">
        <f t="shared" si="2"/>
        <v>8</v>
      </c>
      <c r="BV23" s="16">
        <f t="shared" si="2"/>
        <v>0</v>
      </c>
      <c r="BW23" s="16">
        <f t="shared" si="2"/>
        <v>0</v>
      </c>
      <c r="BX23" s="16">
        <f t="shared" si="2"/>
        <v>8</v>
      </c>
      <c r="BY23" s="16">
        <f t="shared" si="2"/>
        <v>0</v>
      </c>
      <c r="BZ23" s="16">
        <f t="shared" si="2"/>
        <v>0</v>
      </c>
      <c r="CA23" s="16">
        <f t="shared" si="2"/>
        <v>8</v>
      </c>
      <c r="CB23" s="16">
        <f t="shared" si="2"/>
        <v>0</v>
      </c>
      <c r="CC23" s="16">
        <f t="shared" si="2"/>
        <v>0</v>
      </c>
      <c r="CD23" s="16">
        <f t="shared" si="2"/>
        <v>8</v>
      </c>
      <c r="CE23" s="16">
        <f t="shared" si="2"/>
        <v>0</v>
      </c>
      <c r="CF23" s="16">
        <f t="shared" si="2"/>
        <v>0</v>
      </c>
      <c r="CG23" s="16">
        <f t="shared" si="2"/>
        <v>8</v>
      </c>
      <c r="CH23" s="16">
        <f t="shared" si="2"/>
        <v>0</v>
      </c>
      <c r="CI23" s="16">
        <f t="shared" si="2"/>
        <v>0</v>
      </c>
      <c r="CJ23" s="16">
        <f t="shared" si="2"/>
        <v>8</v>
      </c>
      <c r="CK23" s="16">
        <f t="shared" si="2"/>
        <v>0</v>
      </c>
      <c r="CL23" s="16">
        <f t="shared" si="2"/>
        <v>0</v>
      </c>
      <c r="CM23" s="16">
        <f t="shared" si="2"/>
        <v>8</v>
      </c>
      <c r="CN23" s="16">
        <f t="shared" si="2"/>
        <v>0</v>
      </c>
      <c r="CO23" s="16">
        <f t="shared" si="2"/>
        <v>0</v>
      </c>
      <c r="CP23" s="16">
        <f t="shared" si="2"/>
        <v>8</v>
      </c>
      <c r="CQ23" s="16">
        <f t="shared" si="2"/>
        <v>0</v>
      </c>
      <c r="CR23" s="16">
        <f t="shared" si="2"/>
        <v>0</v>
      </c>
      <c r="CS23" s="16">
        <f t="shared" si="2"/>
        <v>8</v>
      </c>
      <c r="CT23" s="16">
        <f t="shared" si="2"/>
        <v>0</v>
      </c>
      <c r="CU23" s="16">
        <f t="shared" ref="CU23:DR23" si="3">SUM(CU15:CU22)</f>
        <v>0</v>
      </c>
      <c r="CV23" s="16">
        <f t="shared" si="3"/>
        <v>8</v>
      </c>
      <c r="CW23" s="16">
        <f t="shared" si="3"/>
        <v>0</v>
      </c>
      <c r="CX23" s="16">
        <f t="shared" si="3"/>
        <v>0</v>
      </c>
      <c r="CY23" s="16">
        <f t="shared" si="3"/>
        <v>8</v>
      </c>
      <c r="CZ23" s="16">
        <f t="shared" si="3"/>
        <v>0</v>
      </c>
      <c r="DA23" s="16">
        <f t="shared" si="3"/>
        <v>0</v>
      </c>
      <c r="DB23" s="16">
        <f t="shared" si="3"/>
        <v>8</v>
      </c>
      <c r="DC23" s="16">
        <f t="shared" si="3"/>
        <v>0</v>
      </c>
      <c r="DD23" s="16">
        <f t="shared" si="3"/>
        <v>0</v>
      </c>
      <c r="DE23" s="16">
        <f t="shared" si="3"/>
        <v>8</v>
      </c>
      <c r="DF23" s="16">
        <f t="shared" si="3"/>
        <v>0</v>
      </c>
      <c r="DG23" s="16">
        <f t="shared" si="3"/>
        <v>0</v>
      </c>
      <c r="DH23" s="16">
        <f t="shared" si="3"/>
        <v>8</v>
      </c>
      <c r="DI23" s="16">
        <f t="shared" si="3"/>
        <v>0</v>
      </c>
      <c r="DJ23" s="16">
        <f t="shared" si="3"/>
        <v>0</v>
      </c>
      <c r="DK23" s="16">
        <f t="shared" si="3"/>
        <v>8</v>
      </c>
      <c r="DL23" s="16">
        <f t="shared" si="3"/>
        <v>0</v>
      </c>
      <c r="DM23" s="16">
        <f t="shared" si="3"/>
        <v>0</v>
      </c>
      <c r="DN23" s="16">
        <f t="shared" si="3"/>
        <v>8</v>
      </c>
      <c r="DO23" s="16">
        <f t="shared" si="3"/>
        <v>0</v>
      </c>
      <c r="DP23" s="16">
        <f t="shared" si="3"/>
        <v>0</v>
      </c>
      <c r="DQ23" s="16">
        <f t="shared" si="3"/>
        <v>8</v>
      </c>
      <c r="DR23" s="16">
        <f t="shared" si="3"/>
        <v>0</v>
      </c>
    </row>
    <row r="24" ht="37.5" customHeight="1" spans="1:122">
      <c r="A24" s="19" t="s">
        <v>404</v>
      </c>
      <c r="B24" s="20"/>
      <c r="C24" s="105">
        <f>C23/8%</f>
        <v>0</v>
      </c>
      <c r="D24" s="105">
        <f>D23/8%</f>
        <v>100</v>
      </c>
      <c r="E24" s="105">
        <f t="shared" ref="E24:BN24" si="4">E23/25%</f>
        <v>0</v>
      </c>
      <c r="F24" s="105">
        <f t="shared" si="4"/>
        <v>0</v>
      </c>
      <c r="G24" s="105">
        <f>G23/8%</f>
        <v>100</v>
      </c>
      <c r="H24" s="105">
        <f t="shared" si="4"/>
        <v>0</v>
      </c>
      <c r="I24" s="105">
        <f t="shared" si="4"/>
        <v>0</v>
      </c>
      <c r="J24" s="105">
        <f>J23/8%</f>
        <v>100</v>
      </c>
      <c r="K24" s="105">
        <f t="shared" si="4"/>
        <v>0</v>
      </c>
      <c r="L24" s="105">
        <f t="shared" si="4"/>
        <v>0</v>
      </c>
      <c r="M24" s="105">
        <f>M23/8%</f>
        <v>100</v>
      </c>
      <c r="N24" s="105">
        <f t="shared" si="4"/>
        <v>0</v>
      </c>
      <c r="O24" s="105">
        <f t="shared" si="4"/>
        <v>0</v>
      </c>
      <c r="P24" s="105">
        <f>P23/8%</f>
        <v>100</v>
      </c>
      <c r="Q24" s="105">
        <f t="shared" si="4"/>
        <v>0</v>
      </c>
      <c r="R24" s="105">
        <f t="shared" si="4"/>
        <v>0</v>
      </c>
      <c r="S24" s="105">
        <f>S23/8%</f>
        <v>100</v>
      </c>
      <c r="T24" s="105">
        <f t="shared" si="4"/>
        <v>0</v>
      </c>
      <c r="U24" s="105">
        <f t="shared" si="4"/>
        <v>0</v>
      </c>
      <c r="V24" s="105">
        <f>V23/8%</f>
        <v>100</v>
      </c>
      <c r="W24" s="105">
        <f t="shared" si="4"/>
        <v>0</v>
      </c>
      <c r="X24" s="105">
        <f t="shared" si="4"/>
        <v>0</v>
      </c>
      <c r="Y24" s="105">
        <f>Y23/8%</f>
        <v>100</v>
      </c>
      <c r="Z24" s="105">
        <f t="shared" si="4"/>
        <v>0</v>
      </c>
      <c r="AA24" s="105">
        <f t="shared" si="4"/>
        <v>0</v>
      </c>
      <c r="AB24" s="105">
        <f>AB23/8%</f>
        <v>100</v>
      </c>
      <c r="AC24" s="105">
        <f t="shared" si="4"/>
        <v>0</v>
      </c>
      <c r="AD24" s="105">
        <f t="shared" si="4"/>
        <v>0</v>
      </c>
      <c r="AE24" s="105">
        <f>AE23/8%</f>
        <v>100</v>
      </c>
      <c r="AF24" s="105">
        <f t="shared" si="4"/>
        <v>0</v>
      </c>
      <c r="AG24" s="105">
        <f t="shared" si="4"/>
        <v>0</v>
      </c>
      <c r="AH24" s="105">
        <f>AH23/8%</f>
        <v>100</v>
      </c>
      <c r="AI24" s="105">
        <f t="shared" si="4"/>
        <v>0</v>
      </c>
      <c r="AJ24" s="105">
        <f t="shared" si="4"/>
        <v>0</v>
      </c>
      <c r="AK24" s="105">
        <f>AK23/8%</f>
        <v>100</v>
      </c>
      <c r="AL24" s="105">
        <f t="shared" si="4"/>
        <v>0</v>
      </c>
      <c r="AM24" s="105">
        <f t="shared" si="4"/>
        <v>0</v>
      </c>
      <c r="AN24" s="105">
        <f>AN23/8%</f>
        <v>100</v>
      </c>
      <c r="AO24" s="105">
        <f t="shared" si="4"/>
        <v>0</v>
      </c>
      <c r="AP24" s="105">
        <f t="shared" si="4"/>
        <v>0</v>
      </c>
      <c r="AQ24" s="105">
        <f>AQ23/8%</f>
        <v>100</v>
      </c>
      <c r="AR24" s="105">
        <f t="shared" si="4"/>
        <v>0</v>
      </c>
      <c r="AS24" s="105">
        <f t="shared" si="4"/>
        <v>0</v>
      </c>
      <c r="AT24" s="105">
        <f>AT23/8%</f>
        <v>100</v>
      </c>
      <c r="AU24" s="105">
        <f t="shared" si="4"/>
        <v>0</v>
      </c>
      <c r="AV24" s="105">
        <f t="shared" si="4"/>
        <v>0</v>
      </c>
      <c r="AW24" s="105">
        <f>AW23/8%</f>
        <v>100</v>
      </c>
      <c r="AX24" s="105">
        <f t="shared" si="4"/>
        <v>0</v>
      </c>
      <c r="AY24" s="105">
        <f t="shared" si="4"/>
        <v>0</v>
      </c>
      <c r="AZ24" s="105">
        <f>AZ23/8%</f>
        <v>100</v>
      </c>
      <c r="BA24" s="105">
        <f t="shared" si="4"/>
        <v>0</v>
      </c>
      <c r="BB24" s="105">
        <f t="shared" si="4"/>
        <v>0</v>
      </c>
      <c r="BC24" s="105">
        <f>BC23/8%</f>
        <v>100</v>
      </c>
      <c r="BD24" s="105">
        <f t="shared" si="4"/>
        <v>0</v>
      </c>
      <c r="BE24" s="105">
        <f t="shared" si="4"/>
        <v>0</v>
      </c>
      <c r="BF24" s="105">
        <f>BF23/8%</f>
        <v>100</v>
      </c>
      <c r="BG24" s="105">
        <f t="shared" si="4"/>
        <v>0</v>
      </c>
      <c r="BH24" s="105">
        <f t="shared" si="4"/>
        <v>0</v>
      </c>
      <c r="BI24" s="105">
        <f>BI23/8%</f>
        <v>100</v>
      </c>
      <c r="BJ24" s="105">
        <f t="shared" si="4"/>
        <v>0</v>
      </c>
      <c r="BK24" s="105">
        <f t="shared" si="4"/>
        <v>0</v>
      </c>
      <c r="BL24" s="105">
        <f>BL23/8%</f>
        <v>100</v>
      </c>
      <c r="BM24" s="105">
        <f t="shared" si="4"/>
        <v>0</v>
      </c>
      <c r="BN24" s="105">
        <f t="shared" si="4"/>
        <v>0</v>
      </c>
      <c r="BO24" s="105">
        <f>BO23/8%</f>
        <v>100</v>
      </c>
      <c r="BP24" s="105">
        <f t="shared" ref="BP24:DP24" si="5">BP23/25%</f>
        <v>0</v>
      </c>
      <c r="BQ24" s="105">
        <f t="shared" si="5"/>
        <v>0</v>
      </c>
      <c r="BR24" s="105">
        <f>BR23/8%</f>
        <v>100</v>
      </c>
      <c r="BS24" s="105">
        <f t="shared" si="5"/>
        <v>0</v>
      </c>
      <c r="BT24" s="105">
        <f t="shared" si="5"/>
        <v>0</v>
      </c>
      <c r="BU24" s="105">
        <f>BU23/8%</f>
        <v>100</v>
      </c>
      <c r="BV24" s="105">
        <f t="shared" si="5"/>
        <v>0</v>
      </c>
      <c r="BW24" s="105">
        <f t="shared" si="5"/>
        <v>0</v>
      </c>
      <c r="BX24" s="105">
        <f>BX23/8%</f>
        <v>100</v>
      </c>
      <c r="BY24" s="105">
        <f t="shared" si="5"/>
        <v>0</v>
      </c>
      <c r="BZ24" s="105">
        <f t="shared" si="5"/>
        <v>0</v>
      </c>
      <c r="CA24" s="105">
        <f>CA23/8%</f>
        <v>100</v>
      </c>
      <c r="CB24" s="105">
        <f t="shared" si="5"/>
        <v>0</v>
      </c>
      <c r="CC24" s="105">
        <f t="shared" si="5"/>
        <v>0</v>
      </c>
      <c r="CD24" s="105">
        <f>CD23/8%</f>
        <v>100</v>
      </c>
      <c r="CE24" s="105">
        <f t="shared" si="5"/>
        <v>0</v>
      </c>
      <c r="CF24" s="105">
        <f t="shared" si="5"/>
        <v>0</v>
      </c>
      <c r="CG24" s="105">
        <f>CG23/8%</f>
        <v>100</v>
      </c>
      <c r="CH24" s="105">
        <f t="shared" si="5"/>
        <v>0</v>
      </c>
      <c r="CI24" s="105">
        <f t="shared" si="5"/>
        <v>0</v>
      </c>
      <c r="CJ24" s="105">
        <f>CJ23/8%</f>
        <v>100</v>
      </c>
      <c r="CK24" s="105">
        <f t="shared" si="5"/>
        <v>0</v>
      </c>
      <c r="CL24" s="105">
        <f t="shared" si="5"/>
        <v>0</v>
      </c>
      <c r="CM24" s="105">
        <f>CM23/8%</f>
        <v>100</v>
      </c>
      <c r="CN24" s="105">
        <f t="shared" si="5"/>
        <v>0</v>
      </c>
      <c r="CO24" s="105">
        <f t="shared" si="5"/>
        <v>0</v>
      </c>
      <c r="CP24" s="105">
        <f>CP23/8%</f>
        <v>100</v>
      </c>
      <c r="CQ24" s="105">
        <f t="shared" si="5"/>
        <v>0</v>
      </c>
      <c r="CR24" s="105">
        <f t="shared" si="5"/>
        <v>0</v>
      </c>
      <c r="CS24" s="105">
        <f>CS23/8%</f>
        <v>100</v>
      </c>
      <c r="CT24" s="105">
        <f t="shared" si="5"/>
        <v>0</v>
      </c>
      <c r="CU24" s="105">
        <f t="shared" si="5"/>
        <v>0</v>
      </c>
      <c r="CV24" s="105">
        <f>CV23/8%</f>
        <v>100</v>
      </c>
      <c r="CW24" s="105">
        <f t="shared" si="5"/>
        <v>0</v>
      </c>
      <c r="CX24" s="105">
        <f t="shared" si="5"/>
        <v>0</v>
      </c>
      <c r="CY24" s="105">
        <f>CY23/8%</f>
        <v>100</v>
      </c>
      <c r="CZ24" s="105">
        <f t="shared" si="5"/>
        <v>0</v>
      </c>
      <c r="DA24" s="105">
        <f t="shared" si="5"/>
        <v>0</v>
      </c>
      <c r="DB24" s="105">
        <f>DB23/8%</f>
        <v>100</v>
      </c>
      <c r="DC24" s="105">
        <f t="shared" si="5"/>
        <v>0</v>
      </c>
      <c r="DD24" s="105">
        <f t="shared" si="5"/>
        <v>0</v>
      </c>
      <c r="DE24" s="105">
        <f>DE23/8%</f>
        <v>100</v>
      </c>
      <c r="DF24" s="105">
        <f t="shared" si="5"/>
        <v>0</v>
      </c>
      <c r="DG24" s="105">
        <f t="shared" si="5"/>
        <v>0</v>
      </c>
      <c r="DH24" s="105">
        <f>DH23/8%</f>
        <v>100</v>
      </c>
      <c r="DI24" s="105">
        <f t="shared" si="5"/>
        <v>0</v>
      </c>
      <c r="DJ24" s="105">
        <f t="shared" si="5"/>
        <v>0</v>
      </c>
      <c r="DK24" s="105">
        <f>DK23/8%</f>
        <v>100</v>
      </c>
      <c r="DL24" s="105">
        <f t="shared" si="5"/>
        <v>0</v>
      </c>
      <c r="DM24" s="105">
        <f t="shared" si="5"/>
        <v>0</v>
      </c>
      <c r="DN24" s="105">
        <f>DN23/8%</f>
        <v>100</v>
      </c>
      <c r="DO24" s="105">
        <f t="shared" si="5"/>
        <v>0</v>
      </c>
      <c r="DP24" s="105">
        <f t="shared" si="5"/>
        <v>0</v>
      </c>
      <c r="DQ24" s="105">
        <f>DQ23/8%</f>
        <v>100</v>
      </c>
      <c r="DR24" s="105">
        <f>DR23/25%</f>
        <v>0</v>
      </c>
    </row>
    <row r="26" spans="2:7">
      <c r="B26" s="87" t="s">
        <v>207</v>
      </c>
      <c r="C26" s="88"/>
      <c r="D26" s="88"/>
      <c r="E26" s="89"/>
      <c r="F26" s="90"/>
      <c r="G26" s="90"/>
    </row>
    <row r="27" spans="2:5">
      <c r="B27" s="15" t="s">
        <v>208</v>
      </c>
      <c r="C27" s="94" t="s">
        <v>405</v>
      </c>
      <c r="D27" s="16">
        <f>E27/100*25</f>
        <v>0</v>
      </c>
      <c r="E27" s="96">
        <f>(C24+F24+I24+L24)/4</f>
        <v>0</v>
      </c>
    </row>
    <row r="28" spans="2:5">
      <c r="B28" s="15" t="s">
        <v>210</v>
      </c>
      <c r="C28" s="94" t="s">
        <v>405</v>
      </c>
      <c r="D28" s="16">
        <v>8</v>
      </c>
      <c r="E28" s="96">
        <f>(D24+G24+J24+M24)/4</f>
        <v>100</v>
      </c>
    </row>
    <row r="29" spans="2:5">
      <c r="B29" s="15" t="s">
        <v>211</v>
      </c>
      <c r="C29" s="94" t="s">
        <v>405</v>
      </c>
      <c r="D29" s="16">
        <f>E29/100*25</f>
        <v>0</v>
      </c>
      <c r="E29" s="96">
        <f>(E24+H24+K24+N24)/4</f>
        <v>0</v>
      </c>
    </row>
    <row r="30" spans="2:5">
      <c r="B30" s="15"/>
      <c r="C30" s="94"/>
      <c r="D30" s="100">
        <f>SUM(D27:D29)</f>
        <v>8</v>
      </c>
      <c r="E30" s="99">
        <f>SUM(E27:E29)</f>
        <v>100</v>
      </c>
    </row>
    <row r="31" customHeight="1" spans="2:7">
      <c r="B31" s="15"/>
      <c r="C31" s="15"/>
      <c r="D31" s="77" t="s">
        <v>12</v>
      </c>
      <c r="E31" s="78"/>
      <c r="F31" s="74" t="s">
        <v>13</v>
      </c>
      <c r="G31" s="75"/>
    </row>
    <row r="32" spans="2:7">
      <c r="B32" s="15" t="s">
        <v>208</v>
      </c>
      <c r="C32" s="94" t="s">
        <v>406</v>
      </c>
      <c r="D32" s="95">
        <f>E32/100*25</f>
        <v>0</v>
      </c>
      <c r="E32" s="96">
        <f>(O24+R24+U24+X24)/4</f>
        <v>0</v>
      </c>
      <c r="F32" s="76">
        <f>G32/100*25</f>
        <v>0</v>
      </c>
      <c r="G32" s="96">
        <f>(AA24+AD24+AG24+AJ24)/4</f>
        <v>0</v>
      </c>
    </row>
    <row r="33" spans="2:7">
      <c r="B33" s="15" t="s">
        <v>210</v>
      </c>
      <c r="C33" s="94" t="s">
        <v>406</v>
      </c>
      <c r="D33" s="95">
        <v>8</v>
      </c>
      <c r="E33" s="96">
        <f>(P24+S24+V24+Y24)/4</f>
        <v>100</v>
      </c>
      <c r="F33" s="76">
        <v>8</v>
      </c>
      <c r="G33" s="96">
        <f>(AB24+AE24+AH24+AK24)/4</f>
        <v>100</v>
      </c>
    </row>
    <row r="34" spans="2:7">
      <c r="B34" s="15" t="s">
        <v>211</v>
      </c>
      <c r="C34" s="94" t="s">
        <v>406</v>
      </c>
      <c r="D34" s="95">
        <f>E34/100*25</f>
        <v>0</v>
      </c>
      <c r="E34" s="96">
        <f>(Q24+T24+W24+Z24)/4</f>
        <v>0</v>
      </c>
      <c r="F34" s="76">
        <f>G34/100*25</f>
        <v>0</v>
      </c>
      <c r="G34" s="96">
        <f>(AC24+AF24+AI24+AL24)/4</f>
        <v>0</v>
      </c>
    </row>
    <row r="35" spans="2:7">
      <c r="B35" s="15"/>
      <c r="C35" s="94"/>
      <c r="D35" s="99">
        <f>SUM(D32:D34)</f>
        <v>8</v>
      </c>
      <c r="E35" s="99">
        <f>SUM(E32:E34)</f>
        <v>100</v>
      </c>
      <c r="F35" s="106">
        <f>SUM(F32:F34)</f>
        <v>8</v>
      </c>
      <c r="G35" s="107">
        <f>SUM(G32:G34)</f>
        <v>100</v>
      </c>
    </row>
    <row r="36" spans="2:5">
      <c r="B36" s="15" t="s">
        <v>208</v>
      </c>
      <c r="C36" s="94" t="s">
        <v>407</v>
      </c>
      <c r="D36" s="16">
        <f>E36/100*25</f>
        <v>0</v>
      </c>
      <c r="E36" s="96">
        <f>(AM24+AP24+AS24+AV24)/4</f>
        <v>0</v>
      </c>
    </row>
    <row r="37" spans="2:5">
      <c r="B37" s="15" t="s">
        <v>210</v>
      </c>
      <c r="C37" s="94" t="s">
        <v>407</v>
      </c>
      <c r="D37" s="16">
        <v>8</v>
      </c>
      <c r="E37" s="96">
        <f>(AN24+AQ24+AT24+AW24)/4</f>
        <v>100</v>
      </c>
    </row>
    <row r="38" spans="2:5">
      <c r="B38" s="15" t="s">
        <v>211</v>
      </c>
      <c r="C38" s="94" t="s">
        <v>407</v>
      </c>
      <c r="D38" s="16">
        <f>E38/100*25</f>
        <v>0</v>
      </c>
      <c r="E38" s="96">
        <f>(AO24+AR24+AU24+AX24)/4</f>
        <v>0</v>
      </c>
    </row>
    <row r="39" spans="2:6">
      <c r="B39" s="15"/>
      <c r="C39" s="97"/>
      <c r="D39" s="101">
        <f>SUM(D36:D38)</f>
        <v>8</v>
      </c>
      <c r="E39" s="98">
        <f>SUM(E36:E38)</f>
        <v>100</v>
      </c>
      <c r="F39" s="102"/>
    </row>
    <row r="40" spans="2:13">
      <c r="B40" s="15"/>
      <c r="C40" s="94"/>
      <c r="D40" s="77" t="s">
        <v>219</v>
      </c>
      <c r="E40" s="78"/>
      <c r="F40" s="77" t="s">
        <v>15</v>
      </c>
      <c r="G40" s="78"/>
      <c r="H40" s="76" t="s">
        <v>220</v>
      </c>
      <c r="I40" s="79"/>
      <c r="J40" s="16" t="s">
        <v>221</v>
      </c>
      <c r="K40" s="16"/>
      <c r="L40" s="16" t="s">
        <v>16</v>
      </c>
      <c r="M40" s="16"/>
    </row>
    <row r="41" spans="2:13">
      <c r="B41" s="15" t="s">
        <v>208</v>
      </c>
      <c r="C41" s="94" t="s">
        <v>408</v>
      </c>
      <c r="D41" s="16">
        <f>E41/100*25</f>
        <v>0</v>
      </c>
      <c r="E41" s="96">
        <f>(AY24+BB24+BE24+BH24)/4</f>
        <v>0</v>
      </c>
      <c r="F41" s="16">
        <f>G41/100*25</f>
        <v>0</v>
      </c>
      <c r="G41" s="96">
        <f>(BK24+BN24+BQ24+BT24)/4</f>
        <v>0</v>
      </c>
      <c r="H41" s="16">
        <f>I41/100*25</f>
        <v>0</v>
      </c>
      <c r="I41" s="96">
        <f>(BW24+BZ24+CC24+CF24)/4</f>
        <v>0</v>
      </c>
      <c r="J41" s="16">
        <f>K41/100*25</f>
        <v>0</v>
      </c>
      <c r="K41" s="96">
        <f>(CI24+CL24+CO24+CR24)/4</f>
        <v>0</v>
      </c>
      <c r="L41" s="16">
        <f>M41/100*25</f>
        <v>0</v>
      </c>
      <c r="M41" s="96">
        <f>(CU24+CX24+DA24+DD24)/4</f>
        <v>0</v>
      </c>
    </row>
    <row r="42" spans="2:13">
      <c r="B42" s="15" t="s">
        <v>210</v>
      </c>
      <c r="C42" s="94" t="s">
        <v>408</v>
      </c>
      <c r="D42" s="16">
        <v>8</v>
      </c>
      <c r="E42" s="96">
        <f>(AZ24+BC24+BF24+BI24)/4</f>
        <v>100</v>
      </c>
      <c r="F42" s="16">
        <v>8</v>
      </c>
      <c r="G42" s="96">
        <f>(BL24+BO24+BR24+BU24)/4</f>
        <v>100</v>
      </c>
      <c r="H42" s="16">
        <v>8</v>
      </c>
      <c r="I42" s="96">
        <f>(BX24+CA24+CD24+CG24)/4</f>
        <v>100</v>
      </c>
      <c r="J42" s="16">
        <v>8</v>
      </c>
      <c r="K42" s="96">
        <f>(CJ24+CM24+CP24+CS24)/4</f>
        <v>100</v>
      </c>
      <c r="L42" s="16">
        <v>8</v>
      </c>
      <c r="M42" s="96">
        <f>(CV24+CY24+DB24+DE24)/4</f>
        <v>100</v>
      </c>
    </row>
    <row r="43" spans="2:13">
      <c r="B43" s="15" t="s">
        <v>211</v>
      </c>
      <c r="C43" s="94" t="s">
        <v>408</v>
      </c>
      <c r="D43" s="16">
        <f>E43/100*25</f>
        <v>0</v>
      </c>
      <c r="E43" s="96">
        <f>(BA24+BD24+BG24+BJ24)/4</f>
        <v>0</v>
      </c>
      <c r="F43" s="16">
        <f>G43/100*25</f>
        <v>0</v>
      </c>
      <c r="G43" s="96">
        <f>(BM24+BP24+BS24+BV24)/4</f>
        <v>0</v>
      </c>
      <c r="H43" s="16">
        <f>I43/100*25</f>
        <v>0</v>
      </c>
      <c r="I43" s="96">
        <f>(BY24+CB24+CE24+CH24)/4</f>
        <v>0</v>
      </c>
      <c r="J43" s="16">
        <f>K43/100*25</f>
        <v>0</v>
      </c>
      <c r="K43" s="96">
        <f>(CK24+CN24+CQ24+CT24)/4</f>
        <v>0</v>
      </c>
      <c r="L43" s="16">
        <f>M43/100*25</f>
        <v>0</v>
      </c>
      <c r="M43" s="96">
        <f>(CW24+CZ24+DC24+DF24)/4</f>
        <v>0</v>
      </c>
    </row>
    <row r="44" spans="2:13">
      <c r="B44" s="15"/>
      <c r="C44" s="94"/>
      <c r="D44" s="100">
        <f>SUM(D41:D43)</f>
        <v>8</v>
      </c>
      <c r="E44" s="100">
        <f>SUM(E41:E43)</f>
        <v>100</v>
      </c>
      <c r="F44" s="100">
        <f t="shared" ref="F44:M44" si="6">SUM(F41:F43)</f>
        <v>8</v>
      </c>
      <c r="G44" s="100">
        <f t="shared" si="6"/>
        <v>100</v>
      </c>
      <c r="H44" s="100">
        <f t="shared" si="6"/>
        <v>8</v>
      </c>
      <c r="I44" s="100">
        <f t="shared" si="6"/>
        <v>100</v>
      </c>
      <c r="J44" s="100">
        <f t="shared" si="6"/>
        <v>8</v>
      </c>
      <c r="K44" s="100">
        <f t="shared" si="6"/>
        <v>100</v>
      </c>
      <c r="L44" s="100">
        <f t="shared" si="6"/>
        <v>8</v>
      </c>
      <c r="M44" s="100">
        <f t="shared" si="6"/>
        <v>100</v>
      </c>
    </row>
    <row r="45" spans="2:5">
      <c r="B45" s="15" t="s">
        <v>208</v>
      </c>
      <c r="C45" s="94" t="s">
        <v>409</v>
      </c>
      <c r="D45" s="16">
        <f>E45/100*25</f>
        <v>0</v>
      </c>
      <c r="E45" s="96">
        <f>(DG24+DJ24+DM24+DP24)/4</f>
        <v>0</v>
      </c>
    </row>
    <row r="46" spans="2:5">
      <c r="B46" s="15" t="s">
        <v>210</v>
      </c>
      <c r="C46" s="94" t="s">
        <v>409</v>
      </c>
      <c r="D46" s="16">
        <v>8</v>
      </c>
      <c r="E46" s="96">
        <f>(DH24+DK24+DN24+DQ24)/4</f>
        <v>100</v>
      </c>
    </row>
    <row r="47" spans="2:5">
      <c r="B47" s="15" t="s">
        <v>211</v>
      </c>
      <c r="C47" s="94" t="s">
        <v>409</v>
      </c>
      <c r="D47" s="16">
        <f>E47/100*25</f>
        <v>0</v>
      </c>
      <c r="E47" s="96">
        <f>(DI24+DL24+DO24+DR24)/4</f>
        <v>0</v>
      </c>
    </row>
    <row r="48" spans="2:5">
      <c r="B48" s="15"/>
      <c r="C48" s="94"/>
      <c r="D48" s="100">
        <f>SUM(D45:D47)</f>
        <v>8</v>
      </c>
      <c r="E48" s="100">
        <f>SUM(E45:E47)</f>
        <v>100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23:B23"/>
    <mergeCell ref="A24:B24"/>
    <mergeCell ref="B26:E26"/>
    <mergeCell ref="D31:E31"/>
    <mergeCell ref="F31:G31"/>
    <mergeCell ref="D40:E40"/>
    <mergeCell ref="F40:G40"/>
    <mergeCell ref="H40:I40"/>
    <mergeCell ref="J40:K40"/>
    <mergeCell ref="L40:M40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8"/>
  <sheetViews>
    <sheetView tabSelected="1" workbookViewId="0">
      <selection activeCell="E47" sqref="E47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216</v>
      </c>
      <c r="B1" s="62" t="s">
        <v>410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411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2" t="s">
        <v>9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412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413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414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415</v>
      </c>
      <c r="D11" s="10" t="s">
        <v>21</v>
      </c>
      <c r="E11" s="10" t="s">
        <v>22</v>
      </c>
      <c r="F11" s="10" t="s">
        <v>416</v>
      </c>
      <c r="G11" s="10" t="s">
        <v>24</v>
      </c>
      <c r="H11" s="10" t="s">
        <v>25</v>
      </c>
      <c r="I11" s="10" t="s">
        <v>417</v>
      </c>
      <c r="J11" s="10" t="s">
        <v>27</v>
      </c>
      <c r="K11" s="10" t="s">
        <v>28</v>
      </c>
      <c r="L11" s="10" t="s">
        <v>418</v>
      </c>
      <c r="M11" s="10" t="s">
        <v>27</v>
      </c>
      <c r="N11" s="10" t="s">
        <v>28</v>
      </c>
      <c r="O11" s="10" t="s">
        <v>419</v>
      </c>
      <c r="P11" s="10" t="s">
        <v>420</v>
      </c>
      <c r="Q11" s="10" t="s">
        <v>421</v>
      </c>
      <c r="R11" s="10" t="s">
        <v>422</v>
      </c>
      <c r="S11" s="10"/>
      <c r="T11" s="10"/>
      <c r="U11" s="10" t="s">
        <v>423</v>
      </c>
      <c r="V11" s="10"/>
      <c r="W11" s="10"/>
      <c r="X11" s="10" t="s">
        <v>424</v>
      </c>
      <c r="Y11" s="10"/>
      <c r="Z11" s="10"/>
      <c r="AA11" s="46" t="s">
        <v>425</v>
      </c>
      <c r="AB11" s="46"/>
      <c r="AC11" s="46"/>
      <c r="AD11" s="10" t="s">
        <v>426</v>
      </c>
      <c r="AE11" s="10"/>
      <c r="AF11" s="10"/>
      <c r="AG11" s="10" t="s">
        <v>427</v>
      </c>
      <c r="AH11" s="10"/>
      <c r="AI11" s="10"/>
      <c r="AJ11" s="46" t="s">
        <v>428</v>
      </c>
      <c r="AK11" s="46"/>
      <c r="AL11" s="46"/>
      <c r="AM11" s="10" t="s">
        <v>429</v>
      </c>
      <c r="AN11" s="10"/>
      <c r="AO11" s="10"/>
      <c r="AP11" s="10" t="s">
        <v>430</v>
      </c>
      <c r="AQ11" s="10"/>
      <c r="AR11" s="10"/>
      <c r="AS11" s="10" t="s">
        <v>431</v>
      </c>
      <c r="AT11" s="10"/>
      <c r="AU11" s="10"/>
      <c r="AV11" s="10" t="s">
        <v>432</v>
      </c>
      <c r="AW11" s="10"/>
      <c r="AX11" s="10"/>
      <c r="AY11" s="10" t="s">
        <v>433</v>
      </c>
      <c r="AZ11" s="10"/>
      <c r="BA11" s="10"/>
      <c r="BB11" s="10" t="s">
        <v>434</v>
      </c>
      <c r="BC11" s="10"/>
      <c r="BD11" s="10"/>
      <c r="BE11" s="10" t="s">
        <v>435</v>
      </c>
      <c r="BF11" s="10"/>
      <c r="BG11" s="10"/>
      <c r="BH11" s="10" t="s">
        <v>436</v>
      </c>
      <c r="BI11" s="10"/>
      <c r="BJ11" s="10"/>
      <c r="BK11" s="46" t="s">
        <v>437</v>
      </c>
      <c r="BL11" s="46"/>
      <c r="BM11" s="46"/>
      <c r="BN11" s="46" t="s">
        <v>438</v>
      </c>
      <c r="BO11" s="46"/>
      <c r="BP11" s="46"/>
      <c r="BQ11" s="46" t="s">
        <v>439</v>
      </c>
      <c r="BR11" s="46"/>
      <c r="BS11" s="46"/>
      <c r="BT11" s="46" t="s">
        <v>440</v>
      </c>
      <c r="BU11" s="46"/>
      <c r="BV11" s="46"/>
      <c r="BW11" s="46" t="s">
        <v>441</v>
      </c>
      <c r="BX11" s="46"/>
      <c r="BY11" s="46"/>
      <c r="BZ11" s="46" t="s">
        <v>442</v>
      </c>
      <c r="CA11" s="46"/>
      <c r="CB11" s="46"/>
      <c r="CC11" s="46" t="s">
        <v>443</v>
      </c>
      <c r="CD11" s="46"/>
      <c r="CE11" s="46"/>
      <c r="CF11" s="46" t="s">
        <v>444</v>
      </c>
      <c r="CG11" s="46"/>
      <c r="CH11" s="46"/>
      <c r="CI11" s="46" t="s">
        <v>445</v>
      </c>
      <c r="CJ11" s="46"/>
      <c r="CK11" s="46"/>
      <c r="CL11" s="46" t="s">
        <v>446</v>
      </c>
      <c r="CM11" s="46"/>
      <c r="CN11" s="46"/>
      <c r="CO11" s="46" t="s">
        <v>447</v>
      </c>
      <c r="CP11" s="46"/>
      <c r="CQ11" s="46"/>
      <c r="CR11" s="46" t="s">
        <v>448</v>
      </c>
      <c r="CS11" s="46"/>
      <c r="CT11" s="46"/>
      <c r="CU11" s="46" t="s">
        <v>449</v>
      </c>
      <c r="CV11" s="46"/>
      <c r="CW11" s="46"/>
      <c r="CX11" s="46" t="s">
        <v>450</v>
      </c>
      <c r="CY11" s="46"/>
      <c r="CZ11" s="46"/>
      <c r="DA11" s="46" t="s">
        <v>451</v>
      </c>
      <c r="DB11" s="46"/>
      <c r="DC11" s="46"/>
      <c r="DD11" s="46" t="s">
        <v>452</v>
      </c>
      <c r="DE11" s="46"/>
      <c r="DF11" s="46"/>
      <c r="DG11" s="46" t="s">
        <v>453</v>
      </c>
      <c r="DH11" s="46"/>
      <c r="DI11" s="46"/>
      <c r="DJ11" s="46" t="s">
        <v>454</v>
      </c>
      <c r="DK11" s="46"/>
      <c r="DL11" s="46"/>
      <c r="DM11" s="46" t="s">
        <v>455</v>
      </c>
      <c r="DN11" s="46"/>
      <c r="DO11" s="46"/>
      <c r="DP11" s="46" t="s">
        <v>456</v>
      </c>
      <c r="DQ11" s="46"/>
      <c r="DR11" s="46"/>
      <c r="DS11" s="46" t="s">
        <v>457</v>
      </c>
      <c r="DT11" s="46"/>
      <c r="DU11" s="46"/>
      <c r="DV11" s="46" t="s">
        <v>458</v>
      </c>
      <c r="DW11" s="46"/>
      <c r="DX11" s="46"/>
      <c r="DY11" s="46" t="s">
        <v>459</v>
      </c>
      <c r="DZ11" s="46"/>
      <c r="EA11" s="46"/>
      <c r="EB11" s="46" t="s">
        <v>460</v>
      </c>
      <c r="EC11" s="46"/>
      <c r="ED11" s="46"/>
      <c r="EE11" s="46" t="s">
        <v>461</v>
      </c>
      <c r="EF11" s="46"/>
      <c r="EG11" s="46"/>
      <c r="EH11" s="46" t="s">
        <v>462</v>
      </c>
      <c r="EI11" s="46"/>
      <c r="EJ11" s="46"/>
      <c r="EK11" s="46" t="s">
        <v>463</v>
      </c>
      <c r="EL11" s="46"/>
      <c r="EM11" s="46"/>
      <c r="EN11" s="46" t="s">
        <v>464</v>
      </c>
      <c r="EO11" s="46"/>
      <c r="EP11" s="46"/>
      <c r="EQ11" s="46" t="s">
        <v>465</v>
      </c>
      <c r="ER11" s="46"/>
      <c r="ES11" s="46"/>
      <c r="ET11" s="46" t="s">
        <v>466</v>
      </c>
      <c r="EU11" s="46"/>
      <c r="EV11" s="46"/>
      <c r="EW11" s="46" t="s">
        <v>467</v>
      </c>
      <c r="EX11" s="46"/>
      <c r="EY11" s="46"/>
      <c r="EZ11" s="46" t="s">
        <v>468</v>
      </c>
      <c r="FA11" s="46"/>
      <c r="FB11" s="46"/>
      <c r="FC11" s="46" t="s">
        <v>469</v>
      </c>
      <c r="FD11" s="46"/>
      <c r="FE11" s="46"/>
      <c r="FF11" s="46" t="s">
        <v>470</v>
      </c>
      <c r="FG11" s="46"/>
      <c r="FH11" s="46"/>
      <c r="FI11" s="46" t="s">
        <v>471</v>
      </c>
      <c r="FJ11" s="46"/>
      <c r="FK11" s="46"/>
    </row>
    <row r="12" ht="79.5" customHeight="1" spans="1:167">
      <c r="A12" s="64"/>
      <c r="B12" s="64"/>
      <c r="C12" s="11" t="s">
        <v>472</v>
      </c>
      <c r="D12" s="11"/>
      <c r="E12" s="11"/>
      <c r="F12" s="11" t="s">
        <v>473</v>
      </c>
      <c r="G12" s="11"/>
      <c r="H12" s="11"/>
      <c r="I12" s="11" t="s">
        <v>474</v>
      </c>
      <c r="J12" s="11"/>
      <c r="K12" s="11"/>
      <c r="L12" s="11" t="s">
        <v>475</v>
      </c>
      <c r="M12" s="11"/>
      <c r="N12" s="11"/>
      <c r="O12" s="11" t="s">
        <v>476</v>
      </c>
      <c r="P12" s="11"/>
      <c r="Q12" s="11"/>
      <c r="R12" s="11" t="s">
        <v>477</v>
      </c>
      <c r="S12" s="11"/>
      <c r="T12" s="11"/>
      <c r="U12" s="11" t="s">
        <v>478</v>
      </c>
      <c r="V12" s="11"/>
      <c r="W12" s="11"/>
      <c r="X12" s="11" t="s">
        <v>479</v>
      </c>
      <c r="Y12" s="11"/>
      <c r="Z12" s="11"/>
      <c r="AA12" s="11" t="s">
        <v>480</v>
      </c>
      <c r="AB12" s="11"/>
      <c r="AC12" s="11"/>
      <c r="AD12" s="11" t="s">
        <v>481</v>
      </c>
      <c r="AE12" s="11"/>
      <c r="AF12" s="11"/>
      <c r="AG12" s="11" t="s">
        <v>482</v>
      </c>
      <c r="AH12" s="11"/>
      <c r="AI12" s="11"/>
      <c r="AJ12" s="11" t="s">
        <v>483</v>
      </c>
      <c r="AK12" s="11"/>
      <c r="AL12" s="11"/>
      <c r="AM12" s="11" t="s">
        <v>484</v>
      </c>
      <c r="AN12" s="11"/>
      <c r="AO12" s="11"/>
      <c r="AP12" s="11" t="s">
        <v>485</v>
      </c>
      <c r="AQ12" s="11"/>
      <c r="AR12" s="11"/>
      <c r="AS12" s="11" t="s">
        <v>486</v>
      </c>
      <c r="AT12" s="11"/>
      <c r="AU12" s="11"/>
      <c r="AV12" s="11" t="s">
        <v>487</v>
      </c>
      <c r="AW12" s="11"/>
      <c r="AX12" s="11"/>
      <c r="AY12" s="11" t="s">
        <v>488</v>
      </c>
      <c r="AZ12" s="11"/>
      <c r="BA12" s="11"/>
      <c r="BB12" s="11" t="s">
        <v>489</v>
      </c>
      <c r="BC12" s="11"/>
      <c r="BD12" s="11"/>
      <c r="BE12" s="11" t="s">
        <v>490</v>
      </c>
      <c r="BF12" s="11"/>
      <c r="BG12" s="11"/>
      <c r="BH12" s="11" t="s">
        <v>491</v>
      </c>
      <c r="BI12" s="11"/>
      <c r="BJ12" s="11"/>
      <c r="BK12" s="11" t="s">
        <v>492</v>
      </c>
      <c r="BL12" s="11"/>
      <c r="BM12" s="11"/>
      <c r="BN12" s="11" t="s">
        <v>493</v>
      </c>
      <c r="BO12" s="11"/>
      <c r="BP12" s="11"/>
      <c r="BQ12" s="11" t="s">
        <v>494</v>
      </c>
      <c r="BR12" s="11"/>
      <c r="BS12" s="11"/>
      <c r="BT12" s="11" t="s">
        <v>495</v>
      </c>
      <c r="BU12" s="11"/>
      <c r="BV12" s="11"/>
      <c r="BW12" s="11" t="s">
        <v>496</v>
      </c>
      <c r="BX12" s="11"/>
      <c r="BY12" s="11"/>
      <c r="BZ12" s="11" t="s">
        <v>497</v>
      </c>
      <c r="CA12" s="11"/>
      <c r="CB12" s="11"/>
      <c r="CC12" s="11" t="s">
        <v>498</v>
      </c>
      <c r="CD12" s="11"/>
      <c r="CE12" s="11"/>
      <c r="CF12" s="49" t="s">
        <v>499</v>
      </c>
      <c r="CG12" s="49"/>
      <c r="CH12" s="49"/>
      <c r="CI12" s="11" t="s">
        <v>500</v>
      </c>
      <c r="CJ12" s="11"/>
      <c r="CK12" s="11"/>
      <c r="CL12" s="11" t="s">
        <v>501</v>
      </c>
      <c r="CM12" s="11"/>
      <c r="CN12" s="11"/>
      <c r="CO12" s="11" t="s">
        <v>502</v>
      </c>
      <c r="CP12" s="11"/>
      <c r="CQ12" s="11"/>
      <c r="CR12" s="49" t="s">
        <v>503</v>
      </c>
      <c r="CS12" s="49"/>
      <c r="CT12" s="49"/>
      <c r="CU12" s="11" t="s">
        <v>504</v>
      </c>
      <c r="CV12" s="11"/>
      <c r="CW12" s="11"/>
      <c r="CX12" s="11" t="s">
        <v>505</v>
      </c>
      <c r="CY12" s="11"/>
      <c r="CZ12" s="11"/>
      <c r="DA12" s="11" t="s">
        <v>506</v>
      </c>
      <c r="DB12" s="11"/>
      <c r="DC12" s="11"/>
      <c r="DD12" s="49" t="s">
        <v>507</v>
      </c>
      <c r="DE12" s="49"/>
      <c r="DF12" s="49"/>
      <c r="DG12" s="49" t="s">
        <v>508</v>
      </c>
      <c r="DH12" s="49"/>
      <c r="DI12" s="49"/>
      <c r="DJ12" s="49" t="s">
        <v>509</v>
      </c>
      <c r="DK12" s="49"/>
      <c r="DL12" s="49"/>
      <c r="DM12" s="49" t="s">
        <v>510</v>
      </c>
      <c r="DN12" s="49"/>
      <c r="DO12" s="49"/>
      <c r="DP12" s="49" t="s">
        <v>511</v>
      </c>
      <c r="DQ12" s="49"/>
      <c r="DR12" s="49"/>
      <c r="DS12" s="49" t="s">
        <v>512</v>
      </c>
      <c r="DT12" s="49"/>
      <c r="DU12" s="49"/>
      <c r="DV12" s="49" t="s">
        <v>513</v>
      </c>
      <c r="DW12" s="49"/>
      <c r="DX12" s="49"/>
      <c r="DY12" s="49" t="s">
        <v>514</v>
      </c>
      <c r="DZ12" s="49"/>
      <c r="EA12" s="49"/>
      <c r="EB12" s="49" t="s">
        <v>515</v>
      </c>
      <c r="EC12" s="49"/>
      <c r="ED12" s="49"/>
      <c r="EE12" s="49" t="s">
        <v>516</v>
      </c>
      <c r="EF12" s="49"/>
      <c r="EG12" s="49"/>
      <c r="EH12" s="49" t="s">
        <v>517</v>
      </c>
      <c r="EI12" s="49"/>
      <c r="EJ12" s="49"/>
      <c r="EK12" s="49" t="s">
        <v>518</v>
      </c>
      <c r="EL12" s="49"/>
      <c r="EM12" s="49"/>
      <c r="EN12" s="49" t="s">
        <v>519</v>
      </c>
      <c r="EO12" s="49"/>
      <c r="EP12" s="49"/>
      <c r="EQ12" s="49" t="s">
        <v>520</v>
      </c>
      <c r="ER12" s="49"/>
      <c r="ES12" s="49"/>
      <c r="ET12" s="49" t="s">
        <v>521</v>
      </c>
      <c r="EU12" s="49"/>
      <c r="EV12" s="49"/>
      <c r="EW12" s="49" t="s">
        <v>522</v>
      </c>
      <c r="EX12" s="49"/>
      <c r="EY12" s="49"/>
      <c r="EZ12" s="49" t="s">
        <v>523</v>
      </c>
      <c r="FA12" s="49"/>
      <c r="FB12" s="49"/>
      <c r="FC12" s="49" t="s">
        <v>524</v>
      </c>
      <c r="FD12" s="49"/>
      <c r="FE12" s="49"/>
      <c r="FF12" s="49" t="s">
        <v>525</v>
      </c>
      <c r="FG12" s="49"/>
      <c r="FH12" s="49"/>
      <c r="FI12" s="49" t="s">
        <v>526</v>
      </c>
      <c r="FJ12" s="49"/>
      <c r="FK12" s="49"/>
    </row>
    <row r="13" ht="180.75" spans="1:167">
      <c r="A13" s="64"/>
      <c r="B13" s="64"/>
      <c r="C13" s="13" t="s">
        <v>527</v>
      </c>
      <c r="D13" s="13" t="s">
        <v>528</v>
      </c>
      <c r="E13" s="13" t="s">
        <v>529</v>
      </c>
      <c r="F13" s="13" t="s">
        <v>530</v>
      </c>
      <c r="G13" s="13" t="s">
        <v>531</v>
      </c>
      <c r="H13" s="13" t="s">
        <v>532</v>
      </c>
      <c r="I13" s="13" t="s">
        <v>533</v>
      </c>
      <c r="J13" s="13" t="s">
        <v>534</v>
      </c>
      <c r="K13" s="13" t="s">
        <v>535</v>
      </c>
      <c r="L13" s="13" t="s">
        <v>536</v>
      </c>
      <c r="M13" s="13" t="s">
        <v>537</v>
      </c>
      <c r="N13" s="13" t="s">
        <v>538</v>
      </c>
      <c r="O13" s="13" t="s">
        <v>539</v>
      </c>
      <c r="P13" s="13" t="s">
        <v>540</v>
      </c>
      <c r="Q13" s="13" t="s">
        <v>541</v>
      </c>
      <c r="R13" s="13" t="s">
        <v>306</v>
      </c>
      <c r="S13" s="13" t="s">
        <v>127</v>
      </c>
      <c r="T13" s="13" t="s">
        <v>542</v>
      </c>
      <c r="U13" s="13" t="s">
        <v>543</v>
      </c>
      <c r="V13" s="13" t="s">
        <v>544</v>
      </c>
      <c r="W13" s="13" t="s">
        <v>545</v>
      </c>
      <c r="X13" s="13" t="s">
        <v>546</v>
      </c>
      <c r="Y13" s="13" t="s">
        <v>547</v>
      </c>
      <c r="Z13" s="13" t="s">
        <v>548</v>
      </c>
      <c r="AA13" s="13" t="s">
        <v>549</v>
      </c>
      <c r="AB13" s="13" t="s">
        <v>550</v>
      </c>
      <c r="AC13" s="13" t="s">
        <v>551</v>
      </c>
      <c r="AD13" s="13" t="s">
        <v>306</v>
      </c>
      <c r="AE13" s="13" t="s">
        <v>552</v>
      </c>
      <c r="AF13" s="13" t="s">
        <v>128</v>
      </c>
      <c r="AG13" s="13" t="s">
        <v>553</v>
      </c>
      <c r="AH13" s="13" t="s">
        <v>554</v>
      </c>
      <c r="AI13" s="13" t="s">
        <v>555</v>
      </c>
      <c r="AJ13" s="13" t="s">
        <v>556</v>
      </c>
      <c r="AK13" s="13" t="s">
        <v>557</v>
      </c>
      <c r="AL13" s="13" t="s">
        <v>558</v>
      </c>
      <c r="AM13" s="13" t="s">
        <v>559</v>
      </c>
      <c r="AN13" s="13" t="s">
        <v>560</v>
      </c>
      <c r="AO13" s="13" t="s">
        <v>561</v>
      </c>
      <c r="AP13" s="13" t="s">
        <v>319</v>
      </c>
      <c r="AQ13" s="13" t="s">
        <v>562</v>
      </c>
      <c r="AR13" s="13" t="s">
        <v>542</v>
      </c>
      <c r="AS13" s="13" t="s">
        <v>563</v>
      </c>
      <c r="AT13" s="13" t="s">
        <v>564</v>
      </c>
      <c r="AU13" s="13" t="s">
        <v>565</v>
      </c>
      <c r="AV13" s="13" t="s">
        <v>306</v>
      </c>
      <c r="AW13" s="13" t="s">
        <v>127</v>
      </c>
      <c r="AX13" s="13" t="s">
        <v>542</v>
      </c>
      <c r="AY13" s="13" t="s">
        <v>142</v>
      </c>
      <c r="AZ13" s="13" t="s">
        <v>566</v>
      </c>
      <c r="BA13" s="13" t="s">
        <v>144</v>
      </c>
      <c r="BB13" s="13" t="s">
        <v>567</v>
      </c>
      <c r="BC13" s="13" t="s">
        <v>568</v>
      </c>
      <c r="BD13" s="13" t="s">
        <v>569</v>
      </c>
      <c r="BE13" s="13" t="s">
        <v>570</v>
      </c>
      <c r="BF13" s="13" t="s">
        <v>571</v>
      </c>
      <c r="BG13" s="13" t="s">
        <v>572</v>
      </c>
      <c r="BH13" s="13" t="s">
        <v>573</v>
      </c>
      <c r="BI13" s="13" t="s">
        <v>562</v>
      </c>
      <c r="BJ13" s="13" t="s">
        <v>574</v>
      </c>
      <c r="BK13" s="13" t="s">
        <v>575</v>
      </c>
      <c r="BL13" s="13" t="s">
        <v>576</v>
      </c>
      <c r="BM13" s="13" t="s">
        <v>577</v>
      </c>
      <c r="BN13" s="13" t="s">
        <v>578</v>
      </c>
      <c r="BO13" s="13" t="s">
        <v>579</v>
      </c>
      <c r="BP13" s="13" t="s">
        <v>580</v>
      </c>
      <c r="BQ13" s="13" t="s">
        <v>581</v>
      </c>
      <c r="BR13" s="13" t="s">
        <v>582</v>
      </c>
      <c r="BS13" s="13" t="s">
        <v>329</v>
      </c>
      <c r="BT13" s="13" t="s">
        <v>583</v>
      </c>
      <c r="BU13" s="13" t="s">
        <v>584</v>
      </c>
      <c r="BV13" s="13" t="s">
        <v>585</v>
      </c>
      <c r="BW13" s="13" t="s">
        <v>586</v>
      </c>
      <c r="BX13" s="13" t="s">
        <v>587</v>
      </c>
      <c r="BY13" s="13" t="s">
        <v>588</v>
      </c>
      <c r="BZ13" s="13" t="s">
        <v>345</v>
      </c>
      <c r="CA13" s="13" t="s">
        <v>589</v>
      </c>
      <c r="CB13" s="13" t="s">
        <v>590</v>
      </c>
      <c r="CC13" s="13" t="s">
        <v>591</v>
      </c>
      <c r="CD13" s="13" t="s">
        <v>592</v>
      </c>
      <c r="CE13" s="13" t="s">
        <v>593</v>
      </c>
      <c r="CF13" s="50" t="s">
        <v>594</v>
      </c>
      <c r="CG13" s="50" t="s">
        <v>595</v>
      </c>
      <c r="CH13" s="50" t="s">
        <v>161</v>
      </c>
      <c r="CI13" s="13" t="s">
        <v>596</v>
      </c>
      <c r="CJ13" s="13" t="s">
        <v>597</v>
      </c>
      <c r="CK13" s="13" t="s">
        <v>598</v>
      </c>
      <c r="CL13" s="13" t="s">
        <v>599</v>
      </c>
      <c r="CM13" s="13" t="s">
        <v>600</v>
      </c>
      <c r="CN13" s="13" t="s">
        <v>601</v>
      </c>
      <c r="CO13" s="13" t="s">
        <v>602</v>
      </c>
      <c r="CP13" s="13" t="s">
        <v>603</v>
      </c>
      <c r="CQ13" s="13" t="s">
        <v>604</v>
      </c>
      <c r="CR13" s="50" t="s">
        <v>605</v>
      </c>
      <c r="CS13" s="50" t="s">
        <v>177</v>
      </c>
      <c r="CT13" s="50" t="s">
        <v>606</v>
      </c>
      <c r="CU13" s="13" t="s">
        <v>607</v>
      </c>
      <c r="CV13" s="13" t="s">
        <v>608</v>
      </c>
      <c r="CW13" s="13" t="s">
        <v>609</v>
      </c>
      <c r="CX13" s="13" t="s">
        <v>610</v>
      </c>
      <c r="CY13" s="13" t="s">
        <v>611</v>
      </c>
      <c r="CZ13" s="13" t="s">
        <v>612</v>
      </c>
      <c r="DA13" s="13" t="s">
        <v>613</v>
      </c>
      <c r="DB13" s="13" t="s">
        <v>614</v>
      </c>
      <c r="DC13" s="13" t="s">
        <v>615</v>
      </c>
      <c r="DD13" s="50" t="s">
        <v>596</v>
      </c>
      <c r="DE13" s="50" t="s">
        <v>616</v>
      </c>
      <c r="DF13" s="50" t="s">
        <v>617</v>
      </c>
      <c r="DG13" s="50" t="s">
        <v>618</v>
      </c>
      <c r="DH13" s="50" t="s">
        <v>619</v>
      </c>
      <c r="DI13" s="50" t="s">
        <v>620</v>
      </c>
      <c r="DJ13" s="50" t="s">
        <v>621</v>
      </c>
      <c r="DK13" s="50" t="s">
        <v>622</v>
      </c>
      <c r="DL13" s="50" t="s">
        <v>623</v>
      </c>
      <c r="DM13" s="50" t="s">
        <v>624</v>
      </c>
      <c r="DN13" s="50" t="s">
        <v>625</v>
      </c>
      <c r="DO13" s="50" t="s">
        <v>626</v>
      </c>
      <c r="DP13" s="50" t="s">
        <v>627</v>
      </c>
      <c r="DQ13" s="50" t="s">
        <v>628</v>
      </c>
      <c r="DR13" s="50" t="s">
        <v>629</v>
      </c>
      <c r="DS13" s="50" t="s">
        <v>630</v>
      </c>
      <c r="DT13" s="50" t="s">
        <v>631</v>
      </c>
      <c r="DU13" s="50" t="s">
        <v>344</v>
      </c>
      <c r="DV13" s="50" t="s">
        <v>632</v>
      </c>
      <c r="DW13" s="50" t="s">
        <v>633</v>
      </c>
      <c r="DX13" s="50" t="s">
        <v>634</v>
      </c>
      <c r="DY13" s="50" t="s">
        <v>635</v>
      </c>
      <c r="DZ13" s="50" t="s">
        <v>636</v>
      </c>
      <c r="EA13" s="50" t="s">
        <v>637</v>
      </c>
      <c r="EB13" s="50" t="s">
        <v>638</v>
      </c>
      <c r="EC13" s="50" t="s">
        <v>639</v>
      </c>
      <c r="ED13" s="50" t="s">
        <v>640</v>
      </c>
      <c r="EE13" s="50" t="s">
        <v>641</v>
      </c>
      <c r="EF13" s="50" t="s">
        <v>642</v>
      </c>
      <c r="EG13" s="50" t="s">
        <v>643</v>
      </c>
      <c r="EH13" s="50" t="s">
        <v>142</v>
      </c>
      <c r="EI13" s="50" t="s">
        <v>644</v>
      </c>
      <c r="EJ13" s="50" t="s">
        <v>144</v>
      </c>
      <c r="EK13" s="50" t="s">
        <v>645</v>
      </c>
      <c r="EL13" s="50" t="s">
        <v>646</v>
      </c>
      <c r="EM13" s="50" t="s">
        <v>647</v>
      </c>
      <c r="EN13" s="50" t="s">
        <v>648</v>
      </c>
      <c r="EO13" s="50" t="s">
        <v>649</v>
      </c>
      <c r="EP13" s="50" t="s">
        <v>650</v>
      </c>
      <c r="EQ13" s="50" t="s">
        <v>350</v>
      </c>
      <c r="ER13" s="50" t="s">
        <v>651</v>
      </c>
      <c r="ES13" s="50" t="s">
        <v>352</v>
      </c>
      <c r="ET13" s="50" t="s">
        <v>652</v>
      </c>
      <c r="EU13" s="50" t="s">
        <v>653</v>
      </c>
      <c r="EV13" s="50" t="s">
        <v>654</v>
      </c>
      <c r="EW13" s="50" t="s">
        <v>655</v>
      </c>
      <c r="EX13" s="50" t="s">
        <v>656</v>
      </c>
      <c r="EY13" s="50" t="s">
        <v>657</v>
      </c>
      <c r="EZ13" s="50" t="s">
        <v>658</v>
      </c>
      <c r="FA13" s="50" t="s">
        <v>659</v>
      </c>
      <c r="FB13" s="50" t="s">
        <v>660</v>
      </c>
      <c r="FC13" s="50" t="s">
        <v>661</v>
      </c>
      <c r="FD13" s="50" t="s">
        <v>662</v>
      </c>
      <c r="FE13" s="50" t="s">
        <v>663</v>
      </c>
      <c r="FF13" s="50" t="s">
        <v>664</v>
      </c>
      <c r="FG13" s="50" t="s">
        <v>665</v>
      </c>
      <c r="FH13" s="50" t="s">
        <v>666</v>
      </c>
      <c r="FI13" s="50" t="s">
        <v>667</v>
      </c>
      <c r="FJ13" s="50" t="s">
        <v>668</v>
      </c>
      <c r="FK13" s="50" t="s">
        <v>669</v>
      </c>
    </row>
    <row r="14" ht="16.5" spans="1:254">
      <c r="A14" s="71">
        <v>1</v>
      </c>
      <c r="B14" s="85" t="s">
        <v>670</v>
      </c>
      <c r="C14" s="15"/>
      <c r="D14" s="15">
        <v>1</v>
      </c>
      <c r="E14" s="15"/>
      <c r="F14" s="15"/>
      <c r="G14" s="15">
        <v>1</v>
      </c>
      <c r="H14" s="15"/>
      <c r="I14" s="15"/>
      <c r="J14" s="15">
        <v>1</v>
      </c>
      <c r="K14" s="15"/>
      <c r="L14" s="15">
        <v>1</v>
      </c>
      <c r="M14" s="15"/>
      <c r="N14" s="15"/>
      <c r="O14" s="15"/>
      <c r="P14" s="15">
        <v>1</v>
      </c>
      <c r="Q14" s="15"/>
      <c r="R14" s="15"/>
      <c r="S14" s="15">
        <v>1</v>
      </c>
      <c r="T14" s="15"/>
      <c r="U14" s="15"/>
      <c r="V14" s="15">
        <v>1</v>
      </c>
      <c r="W14" s="15"/>
      <c r="X14" s="15"/>
      <c r="Y14" s="15">
        <v>1</v>
      </c>
      <c r="Z14" s="15"/>
      <c r="AA14" s="15"/>
      <c r="AB14" s="15">
        <v>1</v>
      </c>
      <c r="AC14" s="15"/>
      <c r="AD14" s="15"/>
      <c r="AE14" s="15">
        <v>1</v>
      </c>
      <c r="AF14" s="15"/>
      <c r="AG14" s="15"/>
      <c r="AH14" s="15">
        <v>1</v>
      </c>
      <c r="AI14" s="15"/>
      <c r="AJ14" s="15"/>
      <c r="AK14" s="15">
        <v>1</v>
      </c>
      <c r="AL14" s="15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/>
      <c r="CA14" s="15">
        <v>1</v>
      </c>
      <c r="CB14" s="15"/>
      <c r="CC14" s="15"/>
      <c r="CD14" s="15">
        <v>1</v>
      </c>
      <c r="CE14" s="15"/>
      <c r="CF14" s="15"/>
      <c r="CG14" s="15">
        <v>1</v>
      </c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15"/>
      <c r="DW14" s="15">
        <v>1</v>
      </c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/>
      <c r="EI14" s="15">
        <v>1</v>
      </c>
      <c r="EJ14" s="15"/>
      <c r="EK14" s="15"/>
      <c r="EL14" s="15">
        <v>1</v>
      </c>
      <c r="EM14" s="15"/>
      <c r="EN14" s="15"/>
      <c r="EO14" s="15">
        <v>1</v>
      </c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/>
      <c r="FA14" s="15">
        <v>1</v>
      </c>
      <c r="FB14" s="15"/>
      <c r="FC14" s="15"/>
      <c r="FD14" s="15">
        <v>1</v>
      </c>
      <c r="FE14" s="15"/>
      <c r="FF14" s="15"/>
      <c r="FG14" s="15">
        <v>1</v>
      </c>
      <c r="FH14" s="15"/>
      <c r="FI14" s="15"/>
      <c r="FJ14" s="15">
        <v>1</v>
      </c>
      <c r="FK14" s="15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6.5" spans="1:254">
      <c r="A15" s="14">
        <v>2</v>
      </c>
      <c r="B15" s="86" t="s">
        <v>671</v>
      </c>
      <c r="C15" s="15"/>
      <c r="D15" s="15">
        <v>1</v>
      </c>
      <c r="E15" s="15"/>
      <c r="F15" s="15"/>
      <c r="G15" s="15">
        <v>1</v>
      </c>
      <c r="H15" s="15"/>
      <c r="I15" s="15"/>
      <c r="J15" s="15">
        <v>1</v>
      </c>
      <c r="K15" s="15"/>
      <c r="L15" s="15"/>
      <c r="M15" s="15">
        <v>1</v>
      </c>
      <c r="N15" s="15"/>
      <c r="O15" s="15"/>
      <c r="P15" s="15">
        <v>1</v>
      </c>
      <c r="Q15" s="15"/>
      <c r="R15" s="15"/>
      <c r="S15" s="15">
        <v>1</v>
      </c>
      <c r="T15" s="15"/>
      <c r="U15" s="15"/>
      <c r="V15" s="15">
        <v>1</v>
      </c>
      <c r="W15" s="15"/>
      <c r="X15" s="15"/>
      <c r="Y15" s="15"/>
      <c r="Z15" s="15">
        <v>1</v>
      </c>
      <c r="AA15" s="15"/>
      <c r="AB15" s="15">
        <v>1</v>
      </c>
      <c r="AC15" s="15"/>
      <c r="AD15" s="15"/>
      <c r="AE15" s="15">
        <v>1</v>
      </c>
      <c r="AF15" s="15"/>
      <c r="AG15" s="15"/>
      <c r="AH15" s="15">
        <v>1</v>
      </c>
      <c r="AI15" s="15"/>
      <c r="AJ15" s="15"/>
      <c r="AK15" s="15">
        <v>1</v>
      </c>
      <c r="AL15" s="15"/>
      <c r="AM15" s="15"/>
      <c r="AN15" s="15">
        <v>1</v>
      </c>
      <c r="AO15" s="15"/>
      <c r="AP15" s="15"/>
      <c r="AQ15" s="15">
        <v>1</v>
      </c>
      <c r="AR15" s="15"/>
      <c r="AS15" s="15"/>
      <c r="AT15" s="15">
        <v>1</v>
      </c>
      <c r="AU15" s="15"/>
      <c r="AV15" s="15"/>
      <c r="AW15" s="15">
        <v>1</v>
      </c>
      <c r="AX15" s="15"/>
      <c r="AY15" s="15"/>
      <c r="AZ15" s="15">
        <v>1</v>
      </c>
      <c r="BA15" s="15"/>
      <c r="BB15" s="15"/>
      <c r="BC15" s="15">
        <v>1</v>
      </c>
      <c r="BD15" s="15"/>
      <c r="BE15" s="15"/>
      <c r="BF15" s="15">
        <v>1</v>
      </c>
      <c r="BG15" s="15"/>
      <c r="BH15" s="15"/>
      <c r="BI15" s="15">
        <v>1</v>
      </c>
      <c r="BJ15" s="15"/>
      <c r="BK15" s="15"/>
      <c r="BL15" s="15">
        <v>1</v>
      </c>
      <c r="BM15" s="15"/>
      <c r="BN15" s="15"/>
      <c r="BO15" s="15">
        <v>1</v>
      </c>
      <c r="BP15" s="15"/>
      <c r="BQ15" s="15"/>
      <c r="BR15" s="15"/>
      <c r="BS15" s="15">
        <v>1</v>
      </c>
      <c r="BT15" s="15"/>
      <c r="BU15" s="15"/>
      <c r="BV15" s="15">
        <v>1</v>
      </c>
      <c r="BW15" s="15"/>
      <c r="BX15" s="15">
        <v>1</v>
      </c>
      <c r="BY15" s="15"/>
      <c r="BZ15" s="15"/>
      <c r="CA15" s="15">
        <v>1</v>
      </c>
      <c r="CB15" s="15"/>
      <c r="CC15" s="15"/>
      <c r="CD15" s="15"/>
      <c r="CE15" s="15">
        <v>1</v>
      </c>
      <c r="CF15" s="15"/>
      <c r="CG15" s="15">
        <v>1</v>
      </c>
      <c r="CH15" s="15"/>
      <c r="CI15" s="15"/>
      <c r="CJ15" s="15">
        <v>1</v>
      </c>
      <c r="CK15" s="15"/>
      <c r="CL15" s="15"/>
      <c r="CM15" s="15">
        <v>1</v>
      </c>
      <c r="CN15" s="15"/>
      <c r="CO15" s="15"/>
      <c r="CP15" s="15">
        <v>1</v>
      </c>
      <c r="CQ15" s="15"/>
      <c r="CR15" s="15"/>
      <c r="CS15" s="15">
        <v>1</v>
      </c>
      <c r="CT15" s="15"/>
      <c r="CU15" s="15"/>
      <c r="CV15" s="15">
        <v>1</v>
      </c>
      <c r="CW15" s="15"/>
      <c r="CX15" s="15"/>
      <c r="CY15" s="15">
        <v>1</v>
      </c>
      <c r="CZ15" s="15"/>
      <c r="DA15" s="15"/>
      <c r="DB15" s="15">
        <v>1</v>
      </c>
      <c r="DC15" s="15"/>
      <c r="DD15" s="15"/>
      <c r="DE15" s="15"/>
      <c r="DF15" s="15">
        <v>1</v>
      </c>
      <c r="DG15" s="15"/>
      <c r="DH15" s="15"/>
      <c r="DI15" s="15">
        <v>1</v>
      </c>
      <c r="DJ15" s="15"/>
      <c r="DK15" s="15">
        <v>1</v>
      </c>
      <c r="DL15" s="15"/>
      <c r="DM15" s="15"/>
      <c r="DN15" s="15">
        <v>1</v>
      </c>
      <c r="DO15" s="15"/>
      <c r="DP15" s="15"/>
      <c r="DQ15" s="15">
        <v>1</v>
      </c>
      <c r="DR15" s="15"/>
      <c r="DS15" s="15"/>
      <c r="DT15" s="15">
        <v>1</v>
      </c>
      <c r="DU15" s="15"/>
      <c r="DV15" s="15"/>
      <c r="DW15" s="15">
        <v>1</v>
      </c>
      <c r="DX15" s="15"/>
      <c r="DY15" s="15"/>
      <c r="DZ15" s="15">
        <v>1</v>
      </c>
      <c r="EA15" s="15"/>
      <c r="EB15" s="15"/>
      <c r="EC15" s="15">
        <v>1</v>
      </c>
      <c r="ED15" s="15"/>
      <c r="EE15" s="15"/>
      <c r="EF15" s="15">
        <v>1</v>
      </c>
      <c r="EG15" s="15"/>
      <c r="EH15" s="15"/>
      <c r="EI15" s="15">
        <v>1</v>
      </c>
      <c r="EJ15" s="15"/>
      <c r="EK15" s="15"/>
      <c r="EL15" s="15"/>
      <c r="EM15" s="15">
        <v>1</v>
      </c>
      <c r="EN15" s="15"/>
      <c r="EO15" s="15">
        <v>1</v>
      </c>
      <c r="EP15" s="15"/>
      <c r="EQ15" s="15"/>
      <c r="ER15" s="15"/>
      <c r="ES15" s="15">
        <v>1</v>
      </c>
      <c r="ET15" s="15"/>
      <c r="EU15" s="15">
        <v>1</v>
      </c>
      <c r="EV15" s="15"/>
      <c r="EW15" s="15"/>
      <c r="EX15" s="15">
        <v>1</v>
      </c>
      <c r="EY15" s="15"/>
      <c r="EZ15" s="15"/>
      <c r="FA15" s="15">
        <v>1</v>
      </c>
      <c r="FB15" s="15"/>
      <c r="FC15" s="15"/>
      <c r="FD15" s="15">
        <v>1</v>
      </c>
      <c r="FE15" s="15"/>
      <c r="FF15" s="15"/>
      <c r="FG15" s="15">
        <v>1</v>
      </c>
      <c r="FH15" s="15"/>
      <c r="FI15" s="15"/>
      <c r="FJ15" s="15">
        <v>1</v>
      </c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6.5" spans="1:254">
      <c r="A16" s="14">
        <v>3</v>
      </c>
      <c r="B16" s="86" t="s">
        <v>672</v>
      </c>
      <c r="C16" s="15"/>
      <c r="D16" s="15">
        <v>1</v>
      </c>
      <c r="E16" s="15"/>
      <c r="F16" s="15"/>
      <c r="G16" s="15">
        <v>1</v>
      </c>
      <c r="H16" s="15"/>
      <c r="I16" s="15"/>
      <c r="J16" s="15">
        <v>1</v>
      </c>
      <c r="K16" s="15"/>
      <c r="L16" s="15">
        <v>1</v>
      </c>
      <c r="M16" s="15"/>
      <c r="N16" s="15"/>
      <c r="O16" s="15"/>
      <c r="P16" s="15">
        <v>1</v>
      </c>
      <c r="Q16" s="15"/>
      <c r="R16" s="15"/>
      <c r="S16" s="15">
        <v>1</v>
      </c>
      <c r="T16" s="15"/>
      <c r="U16" s="15"/>
      <c r="V16" s="15">
        <v>1</v>
      </c>
      <c r="W16" s="15"/>
      <c r="X16" s="15"/>
      <c r="Y16" s="15">
        <v>1</v>
      </c>
      <c r="Z16" s="15"/>
      <c r="AA16" s="15"/>
      <c r="AB16" s="15">
        <v>1</v>
      </c>
      <c r="AC16" s="15"/>
      <c r="AD16" s="15"/>
      <c r="AE16" s="15">
        <v>1</v>
      </c>
      <c r="AF16" s="15"/>
      <c r="AG16" s="15"/>
      <c r="AH16" s="15">
        <v>1</v>
      </c>
      <c r="AI16" s="15"/>
      <c r="AJ16" s="15"/>
      <c r="AK16" s="15">
        <v>1</v>
      </c>
      <c r="AL16" s="15"/>
      <c r="AM16" s="15"/>
      <c r="AN16" s="15">
        <v>1</v>
      </c>
      <c r="AO16" s="15"/>
      <c r="AP16" s="15"/>
      <c r="AQ16" s="15">
        <v>1</v>
      </c>
      <c r="AR16" s="15"/>
      <c r="AS16" s="15"/>
      <c r="AT16" s="15">
        <v>1</v>
      </c>
      <c r="AU16" s="15"/>
      <c r="AV16" s="15"/>
      <c r="AW16" s="15">
        <v>1</v>
      </c>
      <c r="AX16" s="15"/>
      <c r="AY16" s="15"/>
      <c r="AZ16" s="15">
        <v>1</v>
      </c>
      <c r="BA16" s="15"/>
      <c r="BB16" s="15"/>
      <c r="BC16" s="15">
        <v>1</v>
      </c>
      <c r="BD16" s="15"/>
      <c r="BE16" s="15"/>
      <c r="BF16" s="15">
        <v>1</v>
      </c>
      <c r="BG16" s="15"/>
      <c r="BH16" s="15"/>
      <c r="BI16" s="15">
        <v>1</v>
      </c>
      <c r="BJ16" s="15"/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/>
      <c r="CA16" s="15">
        <v>1</v>
      </c>
      <c r="CB16" s="15"/>
      <c r="CC16" s="15"/>
      <c r="CD16" s="15">
        <v>1</v>
      </c>
      <c r="CE16" s="15"/>
      <c r="CF16" s="15"/>
      <c r="CG16" s="15">
        <v>1</v>
      </c>
      <c r="CH16" s="15"/>
      <c r="CI16" s="15"/>
      <c r="CJ16" s="15">
        <v>1</v>
      </c>
      <c r="CK16" s="15"/>
      <c r="CL16" s="15"/>
      <c r="CM16" s="15">
        <v>1</v>
      </c>
      <c r="CN16" s="15"/>
      <c r="CO16" s="15"/>
      <c r="CP16" s="15">
        <v>1</v>
      </c>
      <c r="CQ16" s="15"/>
      <c r="CR16" s="15"/>
      <c r="CS16" s="15">
        <v>1</v>
      </c>
      <c r="CT16" s="15"/>
      <c r="CU16" s="15"/>
      <c r="CV16" s="15">
        <v>1</v>
      </c>
      <c r="CW16" s="15"/>
      <c r="CX16" s="15"/>
      <c r="CY16" s="15">
        <v>1</v>
      </c>
      <c r="CZ16" s="15"/>
      <c r="DA16" s="15"/>
      <c r="DB16" s="15">
        <v>1</v>
      </c>
      <c r="DC16" s="15"/>
      <c r="DD16" s="15"/>
      <c r="DE16" s="15">
        <v>1</v>
      </c>
      <c r="DF16" s="15"/>
      <c r="DG16" s="15"/>
      <c r="DH16" s="15">
        <v>1</v>
      </c>
      <c r="DI16" s="15"/>
      <c r="DJ16" s="15"/>
      <c r="DK16" s="15">
        <v>1</v>
      </c>
      <c r="DL16" s="15"/>
      <c r="DM16" s="15"/>
      <c r="DN16" s="15">
        <v>1</v>
      </c>
      <c r="DO16" s="15"/>
      <c r="DP16" s="15"/>
      <c r="DQ16" s="15">
        <v>1</v>
      </c>
      <c r="DR16" s="15"/>
      <c r="DS16" s="15"/>
      <c r="DT16" s="15">
        <v>1</v>
      </c>
      <c r="DU16" s="15"/>
      <c r="DV16" s="15"/>
      <c r="DW16" s="15">
        <v>1</v>
      </c>
      <c r="DX16" s="15"/>
      <c r="DY16" s="15"/>
      <c r="DZ16" s="15">
        <v>1</v>
      </c>
      <c r="EA16" s="15"/>
      <c r="EB16" s="15"/>
      <c r="EC16" s="15">
        <v>1</v>
      </c>
      <c r="ED16" s="15"/>
      <c r="EE16" s="15"/>
      <c r="EF16" s="15">
        <v>1</v>
      </c>
      <c r="EG16" s="15"/>
      <c r="EH16" s="15"/>
      <c r="EI16" s="15">
        <v>1</v>
      </c>
      <c r="EJ16" s="15"/>
      <c r="EK16" s="15"/>
      <c r="EL16" s="15">
        <v>1</v>
      </c>
      <c r="EM16" s="15"/>
      <c r="EN16" s="15"/>
      <c r="EO16" s="15">
        <v>1</v>
      </c>
      <c r="EP16" s="15"/>
      <c r="EQ16" s="15"/>
      <c r="ER16" s="15">
        <v>1</v>
      </c>
      <c r="ES16" s="15"/>
      <c r="ET16" s="15"/>
      <c r="EU16" s="15">
        <v>1</v>
      </c>
      <c r="EV16" s="15"/>
      <c r="EW16" s="15"/>
      <c r="EX16" s="15">
        <v>1</v>
      </c>
      <c r="EY16" s="15"/>
      <c r="EZ16" s="15"/>
      <c r="FA16" s="15">
        <v>1</v>
      </c>
      <c r="FB16" s="15"/>
      <c r="FC16" s="15"/>
      <c r="FD16" s="15">
        <v>1</v>
      </c>
      <c r="FE16" s="15"/>
      <c r="FF16" s="15"/>
      <c r="FG16" s="15">
        <v>1</v>
      </c>
      <c r="FH16" s="15"/>
      <c r="FI16" s="15"/>
      <c r="FJ16" s="15">
        <v>1</v>
      </c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6.5" spans="1:254">
      <c r="A17" s="14">
        <v>4</v>
      </c>
      <c r="B17" s="86" t="s">
        <v>673</v>
      </c>
      <c r="C17" s="15"/>
      <c r="D17" s="15">
        <v>1</v>
      </c>
      <c r="E17" s="15"/>
      <c r="F17" s="15"/>
      <c r="G17" s="15">
        <v>1</v>
      </c>
      <c r="H17" s="15"/>
      <c r="I17" s="15"/>
      <c r="J17" s="15">
        <v>1</v>
      </c>
      <c r="K17" s="15"/>
      <c r="L17" s="15"/>
      <c r="M17" s="15">
        <v>1</v>
      </c>
      <c r="N17" s="15"/>
      <c r="O17" s="15"/>
      <c r="P17" s="15">
        <v>1</v>
      </c>
      <c r="Q17" s="15"/>
      <c r="R17" s="15"/>
      <c r="S17" s="15"/>
      <c r="T17" s="15">
        <v>1</v>
      </c>
      <c r="U17" s="15"/>
      <c r="V17" s="15"/>
      <c r="W17" s="15">
        <v>1</v>
      </c>
      <c r="X17" s="15"/>
      <c r="Y17" s="15"/>
      <c r="Z17" s="15">
        <v>1</v>
      </c>
      <c r="AA17" s="15"/>
      <c r="AB17" s="15"/>
      <c r="AC17" s="15">
        <v>1</v>
      </c>
      <c r="AD17" s="15"/>
      <c r="AE17" s="15"/>
      <c r="AF17" s="15">
        <v>1</v>
      </c>
      <c r="AG17" s="15"/>
      <c r="AH17" s="15"/>
      <c r="AI17" s="15">
        <v>1</v>
      </c>
      <c r="AJ17" s="15"/>
      <c r="AK17" s="15">
        <v>1</v>
      </c>
      <c r="AL17" s="15"/>
      <c r="AM17" s="15"/>
      <c r="AN17" s="15">
        <v>1</v>
      </c>
      <c r="AO17" s="15"/>
      <c r="AP17" s="15"/>
      <c r="AQ17" s="15"/>
      <c r="AR17" s="15">
        <v>1</v>
      </c>
      <c r="AS17" s="15"/>
      <c r="AT17" s="15"/>
      <c r="AU17" s="15">
        <v>1</v>
      </c>
      <c r="AV17" s="15"/>
      <c r="AW17" s="15"/>
      <c r="AX17" s="15">
        <v>1</v>
      </c>
      <c r="AY17" s="15"/>
      <c r="AZ17" s="15"/>
      <c r="BA17" s="15">
        <v>1</v>
      </c>
      <c r="BB17" s="15"/>
      <c r="BC17" s="15"/>
      <c r="BD17" s="15">
        <v>1</v>
      </c>
      <c r="BE17" s="15"/>
      <c r="BF17" s="15">
        <v>1</v>
      </c>
      <c r="BG17" s="15"/>
      <c r="BH17" s="15"/>
      <c r="BI17" s="15"/>
      <c r="BJ17" s="15">
        <v>1</v>
      </c>
      <c r="BK17" s="15"/>
      <c r="BL17" s="15">
        <v>1</v>
      </c>
      <c r="BM17" s="15"/>
      <c r="BN17" s="15"/>
      <c r="BO17" s="15">
        <v>1</v>
      </c>
      <c r="BP17" s="15"/>
      <c r="BQ17" s="15"/>
      <c r="BR17" s="15"/>
      <c r="BS17" s="15">
        <v>1</v>
      </c>
      <c r="BT17" s="15"/>
      <c r="BU17" s="15"/>
      <c r="BV17" s="15">
        <v>1</v>
      </c>
      <c r="BW17" s="15"/>
      <c r="BX17" s="15"/>
      <c r="BY17" s="15">
        <v>1</v>
      </c>
      <c r="BZ17" s="15"/>
      <c r="CA17" s="15">
        <v>1</v>
      </c>
      <c r="CB17" s="15"/>
      <c r="CC17" s="15"/>
      <c r="CD17" s="15"/>
      <c r="CE17" s="15">
        <v>1</v>
      </c>
      <c r="CF17" s="15"/>
      <c r="CG17" s="15"/>
      <c r="CH17" s="15">
        <v>1</v>
      </c>
      <c r="CI17" s="15"/>
      <c r="CJ17" s="15">
        <v>1</v>
      </c>
      <c r="CK17" s="15"/>
      <c r="CL17" s="15"/>
      <c r="CM17" s="15">
        <v>1</v>
      </c>
      <c r="CN17" s="15"/>
      <c r="CO17" s="15"/>
      <c r="CP17" s="15"/>
      <c r="CQ17" s="15">
        <v>1</v>
      </c>
      <c r="CR17" s="15"/>
      <c r="CS17" s="15"/>
      <c r="CT17" s="15">
        <v>1</v>
      </c>
      <c r="CU17" s="15"/>
      <c r="CV17" s="15"/>
      <c r="CW17" s="15">
        <v>1</v>
      </c>
      <c r="CX17" s="15"/>
      <c r="CY17" s="15"/>
      <c r="CZ17" s="15">
        <v>1</v>
      </c>
      <c r="DA17" s="15"/>
      <c r="DB17" s="15"/>
      <c r="DC17" s="15">
        <v>1</v>
      </c>
      <c r="DD17" s="15"/>
      <c r="DE17" s="15"/>
      <c r="DF17" s="15">
        <v>1</v>
      </c>
      <c r="DG17" s="15"/>
      <c r="DH17" s="15"/>
      <c r="DI17" s="15">
        <v>1</v>
      </c>
      <c r="DJ17" s="15"/>
      <c r="DK17" s="15"/>
      <c r="DL17" s="15">
        <v>1</v>
      </c>
      <c r="DM17" s="15"/>
      <c r="DN17" s="15">
        <v>1</v>
      </c>
      <c r="DO17" s="15"/>
      <c r="DP17" s="15"/>
      <c r="DQ17" s="15"/>
      <c r="DR17" s="15">
        <v>1</v>
      </c>
      <c r="DS17" s="15"/>
      <c r="DT17" s="15"/>
      <c r="DU17" s="15">
        <v>1</v>
      </c>
      <c r="DV17" s="15"/>
      <c r="DW17" s="15">
        <v>1</v>
      </c>
      <c r="DX17" s="15"/>
      <c r="DY17" s="15"/>
      <c r="DZ17" s="15"/>
      <c r="EA17" s="15">
        <v>1</v>
      </c>
      <c r="EB17" s="15"/>
      <c r="EC17" s="15">
        <v>1</v>
      </c>
      <c r="ED17" s="15"/>
      <c r="EE17" s="15"/>
      <c r="EF17" s="15">
        <v>1</v>
      </c>
      <c r="EG17" s="15"/>
      <c r="EH17" s="15"/>
      <c r="EI17" s="15">
        <v>1</v>
      </c>
      <c r="EJ17" s="15"/>
      <c r="EK17" s="15"/>
      <c r="EL17" s="15"/>
      <c r="EM17" s="15">
        <v>1</v>
      </c>
      <c r="EN17" s="15"/>
      <c r="EO17" s="15">
        <v>1</v>
      </c>
      <c r="EP17" s="15"/>
      <c r="EQ17" s="15"/>
      <c r="ER17" s="15"/>
      <c r="ES17" s="15">
        <v>1</v>
      </c>
      <c r="ET17" s="15"/>
      <c r="EU17" s="15">
        <v>1</v>
      </c>
      <c r="EV17" s="15"/>
      <c r="EW17" s="15"/>
      <c r="EX17" s="15"/>
      <c r="EY17" s="15">
        <v>1</v>
      </c>
      <c r="EZ17" s="15"/>
      <c r="FA17" s="15"/>
      <c r="FB17" s="15">
        <v>1</v>
      </c>
      <c r="FC17" s="15"/>
      <c r="FD17" s="15">
        <v>1</v>
      </c>
      <c r="FE17" s="15"/>
      <c r="FF17" s="15"/>
      <c r="FG17" s="15">
        <v>1</v>
      </c>
      <c r="FH17" s="15"/>
      <c r="FI17" s="15"/>
      <c r="FJ17" s="15">
        <v>1</v>
      </c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6.5" spans="1:254">
      <c r="A18" s="14">
        <v>5</v>
      </c>
      <c r="B18" s="86" t="s">
        <v>674</v>
      </c>
      <c r="C18" s="15"/>
      <c r="D18" s="15">
        <v>1</v>
      </c>
      <c r="E18" s="15"/>
      <c r="F18" s="15"/>
      <c r="G18" s="15">
        <v>1</v>
      </c>
      <c r="H18" s="15"/>
      <c r="I18" s="15"/>
      <c r="J18" s="15">
        <v>1</v>
      </c>
      <c r="K18" s="15"/>
      <c r="L18" s="15"/>
      <c r="M18" s="15">
        <v>1</v>
      </c>
      <c r="N18" s="15"/>
      <c r="O18" s="15"/>
      <c r="P18" s="15">
        <v>1</v>
      </c>
      <c r="Q18" s="15"/>
      <c r="R18" s="15"/>
      <c r="S18" s="15">
        <v>1</v>
      </c>
      <c r="T18" s="15"/>
      <c r="U18" s="15"/>
      <c r="V18" s="15">
        <v>1</v>
      </c>
      <c r="W18" s="15"/>
      <c r="X18" s="15"/>
      <c r="Y18" s="15">
        <v>1</v>
      </c>
      <c r="Z18" s="15"/>
      <c r="AA18" s="15"/>
      <c r="AB18" s="15">
        <v>1</v>
      </c>
      <c r="AC18" s="15"/>
      <c r="AD18" s="15"/>
      <c r="AE18" s="15">
        <v>1</v>
      </c>
      <c r="AF18" s="15"/>
      <c r="AG18" s="15"/>
      <c r="AH18" s="15">
        <v>1</v>
      </c>
      <c r="AI18" s="15"/>
      <c r="AJ18" s="15"/>
      <c r="AK18" s="15">
        <v>1</v>
      </c>
      <c r="AL18" s="15"/>
      <c r="AM18" s="15"/>
      <c r="AN18" s="15">
        <v>1</v>
      </c>
      <c r="AO18" s="15"/>
      <c r="AP18" s="15"/>
      <c r="AQ18" s="15">
        <v>1</v>
      </c>
      <c r="AR18" s="15"/>
      <c r="AS18" s="15"/>
      <c r="AT18" s="15">
        <v>1</v>
      </c>
      <c r="AU18" s="15"/>
      <c r="AV18" s="15"/>
      <c r="AW18" s="15">
        <v>1</v>
      </c>
      <c r="AX18" s="15"/>
      <c r="AY18" s="15"/>
      <c r="AZ18" s="15">
        <v>1</v>
      </c>
      <c r="BA18" s="15"/>
      <c r="BB18" s="15"/>
      <c r="BC18" s="15">
        <v>1</v>
      </c>
      <c r="BD18" s="15"/>
      <c r="BE18" s="15"/>
      <c r="BF18" s="15">
        <v>1</v>
      </c>
      <c r="BG18" s="15"/>
      <c r="BH18" s="15"/>
      <c r="BI18" s="15">
        <v>1</v>
      </c>
      <c r="BJ18" s="15"/>
      <c r="BK18" s="15"/>
      <c r="BL18" s="15">
        <v>1</v>
      </c>
      <c r="BM18" s="15"/>
      <c r="BN18" s="15"/>
      <c r="BO18" s="15">
        <v>1</v>
      </c>
      <c r="BP18" s="15"/>
      <c r="BQ18" s="15"/>
      <c r="BR18" s="15">
        <v>1</v>
      </c>
      <c r="BS18" s="15"/>
      <c r="BT18" s="15"/>
      <c r="BU18" s="15">
        <v>1</v>
      </c>
      <c r="BV18" s="15"/>
      <c r="BW18" s="15"/>
      <c r="BX18" s="15">
        <v>1</v>
      </c>
      <c r="BY18" s="15"/>
      <c r="BZ18" s="15"/>
      <c r="CA18" s="15"/>
      <c r="CB18" s="15">
        <v>1</v>
      </c>
      <c r="CC18" s="15"/>
      <c r="CD18" s="15">
        <v>1</v>
      </c>
      <c r="CE18" s="15"/>
      <c r="CF18" s="15"/>
      <c r="CG18" s="15">
        <v>1</v>
      </c>
      <c r="CH18" s="15"/>
      <c r="CI18" s="15"/>
      <c r="CJ18" s="15">
        <v>1</v>
      </c>
      <c r="CK18" s="15"/>
      <c r="CL18" s="15"/>
      <c r="CM18" s="15">
        <v>1</v>
      </c>
      <c r="CN18" s="15"/>
      <c r="CO18" s="15"/>
      <c r="CP18" s="15">
        <v>1</v>
      </c>
      <c r="CQ18" s="15"/>
      <c r="CR18" s="15"/>
      <c r="CS18" s="15">
        <v>1</v>
      </c>
      <c r="CT18" s="15"/>
      <c r="CU18" s="15"/>
      <c r="CV18" s="15">
        <v>1</v>
      </c>
      <c r="CW18" s="15"/>
      <c r="CX18" s="15"/>
      <c r="CY18" s="15">
        <v>1</v>
      </c>
      <c r="CZ18" s="15"/>
      <c r="DA18" s="15"/>
      <c r="DB18" s="15">
        <v>1</v>
      </c>
      <c r="DC18" s="15"/>
      <c r="DD18" s="15"/>
      <c r="DE18" s="15">
        <v>1</v>
      </c>
      <c r="DF18" s="15"/>
      <c r="DG18" s="15"/>
      <c r="DH18" s="15">
        <v>1</v>
      </c>
      <c r="DI18" s="15"/>
      <c r="DJ18" s="15"/>
      <c r="DK18" s="15">
        <v>1</v>
      </c>
      <c r="DL18" s="15"/>
      <c r="DM18" s="15"/>
      <c r="DN18" s="15">
        <v>1</v>
      </c>
      <c r="DO18" s="15"/>
      <c r="DP18" s="15"/>
      <c r="DQ18" s="15">
        <v>1</v>
      </c>
      <c r="DR18" s="15"/>
      <c r="DS18" s="15"/>
      <c r="DT18" s="15">
        <v>1</v>
      </c>
      <c r="DU18" s="15"/>
      <c r="DV18" s="15"/>
      <c r="DW18" s="15">
        <v>1</v>
      </c>
      <c r="DX18" s="15"/>
      <c r="DY18" s="15"/>
      <c r="DZ18" s="15">
        <v>1</v>
      </c>
      <c r="EA18" s="15"/>
      <c r="EB18" s="15"/>
      <c r="EC18" s="15">
        <v>1</v>
      </c>
      <c r="ED18" s="15"/>
      <c r="EE18" s="15"/>
      <c r="EF18" s="15">
        <v>1</v>
      </c>
      <c r="EG18" s="15"/>
      <c r="EH18" s="15"/>
      <c r="EI18" s="15">
        <v>1</v>
      </c>
      <c r="EJ18" s="15"/>
      <c r="EK18" s="15"/>
      <c r="EL18" s="15">
        <v>1</v>
      </c>
      <c r="EM18" s="15"/>
      <c r="EN18" s="15"/>
      <c r="EO18" s="15">
        <v>1</v>
      </c>
      <c r="EP18" s="15"/>
      <c r="EQ18" s="15"/>
      <c r="ER18" s="15">
        <v>1</v>
      </c>
      <c r="ES18" s="15"/>
      <c r="ET18" s="15"/>
      <c r="EU18" s="15">
        <v>1</v>
      </c>
      <c r="EV18" s="15"/>
      <c r="EW18" s="15"/>
      <c r="EX18" s="15">
        <v>1</v>
      </c>
      <c r="EY18" s="15"/>
      <c r="EZ18" s="15"/>
      <c r="FA18" s="15">
        <v>1</v>
      </c>
      <c r="FB18" s="15"/>
      <c r="FC18" s="15"/>
      <c r="FD18" s="15">
        <v>1</v>
      </c>
      <c r="FE18" s="15"/>
      <c r="FF18" s="15"/>
      <c r="FG18" s="15">
        <v>1</v>
      </c>
      <c r="FH18" s="15"/>
      <c r="FI18" s="15"/>
      <c r="FJ18" s="15">
        <v>1</v>
      </c>
      <c r="FK18" s="15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6.5" spans="1:254">
      <c r="A19" s="14">
        <v>6</v>
      </c>
      <c r="B19" s="86" t="s">
        <v>675</v>
      </c>
      <c r="C19" s="15"/>
      <c r="D19" s="15">
        <v>1</v>
      </c>
      <c r="E19" s="15"/>
      <c r="F19" s="15"/>
      <c r="G19" s="15">
        <v>1</v>
      </c>
      <c r="H19" s="15"/>
      <c r="I19" s="15"/>
      <c r="J19" s="15">
        <v>1</v>
      </c>
      <c r="K19" s="15"/>
      <c r="L19" s="15"/>
      <c r="M19" s="15">
        <v>1</v>
      </c>
      <c r="N19" s="15"/>
      <c r="O19" s="15"/>
      <c r="P19" s="15">
        <v>1</v>
      </c>
      <c r="Q19" s="15"/>
      <c r="R19" s="15"/>
      <c r="S19" s="15">
        <v>1</v>
      </c>
      <c r="T19" s="15"/>
      <c r="U19" s="15"/>
      <c r="V19" s="15">
        <v>1</v>
      </c>
      <c r="W19" s="15"/>
      <c r="X19" s="15"/>
      <c r="Y19" s="15">
        <v>1</v>
      </c>
      <c r="Z19" s="15"/>
      <c r="AA19" s="15"/>
      <c r="AB19" s="15">
        <v>1</v>
      </c>
      <c r="AC19" s="15"/>
      <c r="AD19" s="15"/>
      <c r="AE19" s="15">
        <v>1</v>
      </c>
      <c r="AF19" s="15"/>
      <c r="AG19" s="15"/>
      <c r="AH19" s="15">
        <v>1</v>
      </c>
      <c r="AI19" s="15"/>
      <c r="AJ19" s="15"/>
      <c r="AK19" s="15">
        <v>1</v>
      </c>
      <c r="AL19" s="15"/>
      <c r="AM19" s="15"/>
      <c r="AN19" s="15">
        <v>1</v>
      </c>
      <c r="AO19" s="15"/>
      <c r="AP19" s="15"/>
      <c r="AQ19" s="15">
        <v>1</v>
      </c>
      <c r="AR19" s="15"/>
      <c r="AS19" s="15"/>
      <c r="AT19" s="15">
        <v>1</v>
      </c>
      <c r="AU19" s="15"/>
      <c r="AV19" s="15"/>
      <c r="AW19" s="15">
        <v>1</v>
      </c>
      <c r="AX19" s="15"/>
      <c r="AY19" s="15"/>
      <c r="AZ19" s="15">
        <v>1</v>
      </c>
      <c r="BA19" s="15"/>
      <c r="BB19" s="15"/>
      <c r="BC19" s="15">
        <v>1</v>
      </c>
      <c r="BD19" s="15"/>
      <c r="BE19" s="15"/>
      <c r="BF19" s="15">
        <v>1</v>
      </c>
      <c r="BG19" s="15"/>
      <c r="BH19" s="15"/>
      <c r="BI19" s="15">
        <v>1</v>
      </c>
      <c r="BJ19" s="15"/>
      <c r="BK19" s="15"/>
      <c r="BL19" s="15">
        <v>1</v>
      </c>
      <c r="BM19" s="15"/>
      <c r="BN19" s="15"/>
      <c r="BO19" s="15">
        <v>1</v>
      </c>
      <c r="BP19" s="15"/>
      <c r="BQ19" s="15"/>
      <c r="BR19" s="15">
        <v>1</v>
      </c>
      <c r="BS19" s="15"/>
      <c r="BT19" s="15"/>
      <c r="BU19" s="15">
        <v>1</v>
      </c>
      <c r="BV19" s="15"/>
      <c r="BW19" s="15"/>
      <c r="BX19" s="15">
        <v>1</v>
      </c>
      <c r="BY19" s="15"/>
      <c r="BZ19" s="15"/>
      <c r="CA19" s="15">
        <v>1</v>
      </c>
      <c r="CB19" s="15"/>
      <c r="CC19" s="15"/>
      <c r="CD19" s="15">
        <v>1</v>
      </c>
      <c r="CE19" s="15"/>
      <c r="CF19" s="15"/>
      <c r="CG19" s="15">
        <v>1</v>
      </c>
      <c r="CH19" s="15"/>
      <c r="CI19" s="15"/>
      <c r="CJ19" s="15">
        <v>1</v>
      </c>
      <c r="CK19" s="15"/>
      <c r="CL19" s="15"/>
      <c r="CM19" s="15">
        <v>1</v>
      </c>
      <c r="CN19" s="15"/>
      <c r="CO19" s="15"/>
      <c r="CP19" s="15">
        <v>1</v>
      </c>
      <c r="CQ19" s="15"/>
      <c r="CR19" s="15"/>
      <c r="CS19" s="15">
        <v>1</v>
      </c>
      <c r="CT19" s="15"/>
      <c r="CU19" s="15"/>
      <c r="CV19" s="15">
        <v>1</v>
      </c>
      <c r="CW19" s="15"/>
      <c r="CX19" s="15"/>
      <c r="CY19" s="15">
        <v>1</v>
      </c>
      <c r="CZ19" s="15"/>
      <c r="DA19" s="15"/>
      <c r="DB19" s="15">
        <v>1</v>
      </c>
      <c r="DC19" s="15"/>
      <c r="DD19" s="15"/>
      <c r="DE19" s="15">
        <v>1</v>
      </c>
      <c r="DF19" s="15"/>
      <c r="DG19" s="15"/>
      <c r="DH19" s="15">
        <v>1</v>
      </c>
      <c r="DI19" s="15"/>
      <c r="DJ19" s="15"/>
      <c r="DK19" s="15">
        <v>1</v>
      </c>
      <c r="DL19" s="15"/>
      <c r="DM19" s="15"/>
      <c r="DN19" s="15">
        <v>1</v>
      </c>
      <c r="DO19" s="15"/>
      <c r="DP19" s="15"/>
      <c r="DQ19" s="15">
        <v>1</v>
      </c>
      <c r="DR19" s="15"/>
      <c r="DS19" s="15"/>
      <c r="DT19" s="15">
        <v>1</v>
      </c>
      <c r="DU19" s="15"/>
      <c r="DV19" s="15"/>
      <c r="DW19" s="15">
        <v>1</v>
      </c>
      <c r="DX19" s="15"/>
      <c r="DY19" s="15"/>
      <c r="DZ19" s="15">
        <v>1</v>
      </c>
      <c r="EA19" s="15"/>
      <c r="EB19" s="15"/>
      <c r="EC19" s="15">
        <v>1</v>
      </c>
      <c r="ED19" s="15"/>
      <c r="EE19" s="15"/>
      <c r="EF19" s="15">
        <v>1</v>
      </c>
      <c r="EG19" s="15"/>
      <c r="EH19" s="15"/>
      <c r="EI19" s="15">
        <v>1</v>
      </c>
      <c r="EJ19" s="15"/>
      <c r="EK19" s="15"/>
      <c r="EL19" s="15">
        <v>1</v>
      </c>
      <c r="EM19" s="15"/>
      <c r="EN19" s="15"/>
      <c r="EO19" s="15">
        <v>1</v>
      </c>
      <c r="EP19" s="15"/>
      <c r="EQ19" s="15"/>
      <c r="ER19" s="15">
        <v>1</v>
      </c>
      <c r="ES19" s="15"/>
      <c r="ET19" s="15"/>
      <c r="EU19" s="15">
        <v>1</v>
      </c>
      <c r="EV19" s="15"/>
      <c r="EW19" s="15"/>
      <c r="EX19" s="15">
        <v>1</v>
      </c>
      <c r="EY19" s="15"/>
      <c r="EZ19" s="15"/>
      <c r="FA19" s="15">
        <v>1</v>
      </c>
      <c r="FB19" s="15"/>
      <c r="FC19" s="15"/>
      <c r="FD19" s="15">
        <v>1</v>
      </c>
      <c r="FE19" s="15"/>
      <c r="FF19" s="15"/>
      <c r="FG19" s="15">
        <v>1</v>
      </c>
      <c r="FH19" s="15"/>
      <c r="FI19" s="15"/>
      <c r="FJ19" s="15">
        <v>1</v>
      </c>
      <c r="FK19" s="15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6.5" spans="1:254">
      <c r="A20" s="14">
        <v>7</v>
      </c>
      <c r="B20" s="86" t="s">
        <v>676</v>
      </c>
      <c r="C20" s="15"/>
      <c r="D20" s="15">
        <v>1</v>
      </c>
      <c r="E20" s="15"/>
      <c r="F20" s="15"/>
      <c r="G20" s="15">
        <v>1</v>
      </c>
      <c r="H20" s="15"/>
      <c r="I20" s="15"/>
      <c r="J20" s="15">
        <v>1</v>
      </c>
      <c r="K20" s="15"/>
      <c r="L20" s="15"/>
      <c r="M20" s="15">
        <v>1</v>
      </c>
      <c r="N20" s="15"/>
      <c r="O20" s="15"/>
      <c r="P20" s="15">
        <v>1</v>
      </c>
      <c r="Q20" s="15"/>
      <c r="R20" s="15"/>
      <c r="S20" s="15">
        <v>1</v>
      </c>
      <c r="T20" s="15"/>
      <c r="U20" s="15"/>
      <c r="V20" s="15">
        <v>1</v>
      </c>
      <c r="W20" s="15"/>
      <c r="X20" s="15"/>
      <c r="Y20" s="15">
        <v>1</v>
      </c>
      <c r="Z20" s="15"/>
      <c r="AA20" s="15"/>
      <c r="AB20" s="15">
        <v>1</v>
      </c>
      <c r="AC20" s="15"/>
      <c r="AD20" s="15"/>
      <c r="AE20" s="15">
        <v>1</v>
      </c>
      <c r="AF20" s="15"/>
      <c r="AG20" s="15"/>
      <c r="AH20" s="15">
        <v>1</v>
      </c>
      <c r="AI20" s="15"/>
      <c r="AJ20" s="15"/>
      <c r="AK20" s="15">
        <v>1</v>
      </c>
      <c r="AL20" s="15"/>
      <c r="AM20" s="15"/>
      <c r="AN20" s="15">
        <v>1</v>
      </c>
      <c r="AO20" s="15"/>
      <c r="AP20" s="15"/>
      <c r="AQ20" s="15">
        <v>1</v>
      </c>
      <c r="AR20" s="15"/>
      <c r="AS20" s="15"/>
      <c r="AT20" s="15">
        <v>1</v>
      </c>
      <c r="AU20" s="15"/>
      <c r="AV20" s="15"/>
      <c r="AW20" s="15">
        <v>1</v>
      </c>
      <c r="AX20" s="15"/>
      <c r="AY20" s="15"/>
      <c r="AZ20" s="15">
        <v>1</v>
      </c>
      <c r="BA20" s="15"/>
      <c r="BB20" s="15"/>
      <c r="BC20" s="15">
        <v>1</v>
      </c>
      <c r="BD20" s="15"/>
      <c r="BE20" s="15"/>
      <c r="BF20" s="15">
        <v>1</v>
      </c>
      <c r="BG20" s="15"/>
      <c r="BH20" s="15"/>
      <c r="BI20" s="15">
        <v>1</v>
      </c>
      <c r="BJ20" s="15"/>
      <c r="BK20" s="15"/>
      <c r="BL20" s="15">
        <v>1</v>
      </c>
      <c r="BM20" s="15"/>
      <c r="BN20" s="15"/>
      <c r="BO20" s="15">
        <v>1</v>
      </c>
      <c r="BP20" s="15"/>
      <c r="BQ20" s="15"/>
      <c r="BR20" s="15">
        <v>1</v>
      </c>
      <c r="BS20" s="15"/>
      <c r="BT20" s="15"/>
      <c r="BU20" s="15">
        <v>1</v>
      </c>
      <c r="BV20" s="15"/>
      <c r="BW20" s="15"/>
      <c r="BX20" s="15">
        <v>1</v>
      </c>
      <c r="BY20" s="15"/>
      <c r="BZ20" s="15"/>
      <c r="CA20" s="15">
        <v>1</v>
      </c>
      <c r="CB20" s="15"/>
      <c r="CC20" s="15"/>
      <c r="CD20" s="15">
        <v>1</v>
      </c>
      <c r="CE20" s="15"/>
      <c r="CF20" s="15"/>
      <c r="CG20" s="15">
        <v>1</v>
      </c>
      <c r="CH20" s="15"/>
      <c r="CI20" s="15"/>
      <c r="CJ20" s="15">
        <v>1</v>
      </c>
      <c r="CK20" s="15"/>
      <c r="CL20" s="15"/>
      <c r="CM20" s="15">
        <v>1</v>
      </c>
      <c r="CN20" s="15"/>
      <c r="CO20" s="15"/>
      <c r="CP20" s="15">
        <v>1</v>
      </c>
      <c r="CQ20" s="15"/>
      <c r="CR20" s="15"/>
      <c r="CS20" s="15">
        <v>1</v>
      </c>
      <c r="CT20" s="15"/>
      <c r="CU20" s="15"/>
      <c r="CV20" s="15">
        <v>1</v>
      </c>
      <c r="CW20" s="15"/>
      <c r="CX20" s="15"/>
      <c r="CY20" s="15">
        <v>1</v>
      </c>
      <c r="CZ20" s="15"/>
      <c r="DA20" s="15"/>
      <c r="DB20" s="15">
        <v>1</v>
      </c>
      <c r="DC20" s="15"/>
      <c r="DD20" s="15"/>
      <c r="DE20" s="15">
        <v>1</v>
      </c>
      <c r="DF20" s="15"/>
      <c r="DG20" s="15"/>
      <c r="DH20" s="15">
        <v>1</v>
      </c>
      <c r="DI20" s="15"/>
      <c r="DJ20" s="15"/>
      <c r="DK20" s="15">
        <v>1</v>
      </c>
      <c r="DL20" s="15"/>
      <c r="DM20" s="15"/>
      <c r="DN20" s="15">
        <v>1</v>
      </c>
      <c r="DO20" s="15"/>
      <c r="DP20" s="15"/>
      <c r="DQ20" s="15">
        <v>1</v>
      </c>
      <c r="DR20" s="15"/>
      <c r="DS20" s="15"/>
      <c r="DT20" s="15">
        <v>1</v>
      </c>
      <c r="DU20" s="15"/>
      <c r="DV20" s="15"/>
      <c r="DW20" s="15">
        <v>1</v>
      </c>
      <c r="DX20" s="15"/>
      <c r="DY20" s="15"/>
      <c r="DZ20" s="15">
        <v>1</v>
      </c>
      <c r="EA20" s="15"/>
      <c r="EB20" s="15"/>
      <c r="EC20" s="15">
        <v>1</v>
      </c>
      <c r="ED20" s="15"/>
      <c r="EE20" s="15"/>
      <c r="EF20" s="15">
        <v>1</v>
      </c>
      <c r="EG20" s="15"/>
      <c r="EH20" s="15"/>
      <c r="EI20" s="15">
        <v>1</v>
      </c>
      <c r="EJ20" s="15"/>
      <c r="EK20" s="15"/>
      <c r="EL20" s="15">
        <v>1</v>
      </c>
      <c r="EM20" s="15"/>
      <c r="EN20" s="15"/>
      <c r="EO20" s="15">
        <v>1</v>
      </c>
      <c r="EP20" s="15"/>
      <c r="EQ20" s="15"/>
      <c r="ER20" s="15">
        <v>1</v>
      </c>
      <c r="ES20" s="15"/>
      <c r="ET20" s="15"/>
      <c r="EU20" s="15">
        <v>1</v>
      </c>
      <c r="EV20" s="15"/>
      <c r="EW20" s="15"/>
      <c r="EX20" s="15">
        <v>1</v>
      </c>
      <c r="EY20" s="15"/>
      <c r="EZ20" s="15"/>
      <c r="FA20" s="15">
        <v>1</v>
      </c>
      <c r="FB20" s="15"/>
      <c r="FC20" s="15"/>
      <c r="FD20" s="15">
        <v>1</v>
      </c>
      <c r="FE20" s="15"/>
      <c r="FF20" s="15"/>
      <c r="FG20" s="15">
        <v>1</v>
      </c>
      <c r="FH20" s="15"/>
      <c r="FI20" s="15"/>
      <c r="FJ20" s="15">
        <v>1</v>
      </c>
      <c r="FK20" s="15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6.5" spans="1:167">
      <c r="A21" s="16">
        <v>8</v>
      </c>
      <c r="B21" s="86" t="s">
        <v>677</v>
      </c>
      <c r="C21" s="15"/>
      <c r="D21" s="15">
        <v>1</v>
      </c>
      <c r="E21" s="15"/>
      <c r="F21" s="15"/>
      <c r="G21" s="15">
        <v>1</v>
      </c>
      <c r="H21" s="15"/>
      <c r="I21" s="15"/>
      <c r="J21" s="15">
        <v>1</v>
      </c>
      <c r="K21" s="15"/>
      <c r="L21" s="15"/>
      <c r="M21" s="15">
        <v>1</v>
      </c>
      <c r="N21" s="15"/>
      <c r="O21" s="15"/>
      <c r="P21" s="15">
        <v>1</v>
      </c>
      <c r="Q21" s="15"/>
      <c r="R21" s="15"/>
      <c r="S21" s="15">
        <v>1</v>
      </c>
      <c r="T21" s="15"/>
      <c r="U21" s="15"/>
      <c r="V21" s="15">
        <v>1</v>
      </c>
      <c r="W21" s="15"/>
      <c r="X21" s="15"/>
      <c r="Y21" s="15">
        <v>1</v>
      </c>
      <c r="Z21" s="15"/>
      <c r="AA21" s="15"/>
      <c r="AB21" s="15">
        <v>1</v>
      </c>
      <c r="AC21" s="15"/>
      <c r="AD21" s="15"/>
      <c r="AE21" s="15">
        <v>1</v>
      </c>
      <c r="AF21" s="15"/>
      <c r="AG21" s="15"/>
      <c r="AH21" s="15">
        <v>1</v>
      </c>
      <c r="AI21" s="15"/>
      <c r="AJ21" s="15"/>
      <c r="AK21" s="15">
        <v>1</v>
      </c>
      <c r="AL21" s="15"/>
      <c r="AM21" s="15"/>
      <c r="AN21" s="15">
        <v>1</v>
      </c>
      <c r="AO21" s="15"/>
      <c r="AP21" s="15"/>
      <c r="AQ21" s="15">
        <v>1</v>
      </c>
      <c r="AR21" s="15"/>
      <c r="AS21" s="15"/>
      <c r="AT21" s="15">
        <v>1</v>
      </c>
      <c r="AU21" s="15"/>
      <c r="AV21" s="15"/>
      <c r="AW21" s="15">
        <v>1</v>
      </c>
      <c r="AX21" s="15"/>
      <c r="AY21" s="15"/>
      <c r="AZ21" s="15">
        <v>1</v>
      </c>
      <c r="BA21" s="15"/>
      <c r="BB21" s="15"/>
      <c r="BC21" s="15">
        <v>1</v>
      </c>
      <c r="BD21" s="15"/>
      <c r="BE21" s="15"/>
      <c r="BF21" s="15">
        <v>1</v>
      </c>
      <c r="BG21" s="15"/>
      <c r="BH21" s="15"/>
      <c r="BI21" s="15">
        <v>1</v>
      </c>
      <c r="BJ21" s="15"/>
      <c r="BK21" s="15"/>
      <c r="BL21" s="15">
        <v>1</v>
      </c>
      <c r="BM21" s="15"/>
      <c r="BN21" s="15"/>
      <c r="BO21" s="15">
        <v>1</v>
      </c>
      <c r="BP21" s="15"/>
      <c r="BQ21" s="15"/>
      <c r="BR21" s="15">
        <v>1</v>
      </c>
      <c r="BS21" s="15"/>
      <c r="BT21" s="15"/>
      <c r="BU21" s="15">
        <v>1</v>
      </c>
      <c r="BV21" s="15"/>
      <c r="BW21" s="15"/>
      <c r="BX21" s="15">
        <v>1</v>
      </c>
      <c r="BY21" s="15"/>
      <c r="BZ21" s="15"/>
      <c r="CA21" s="15">
        <v>1</v>
      </c>
      <c r="CB21" s="15"/>
      <c r="CC21" s="15"/>
      <c r="CD21" s="15">
        <v>1</v>
      </c>
      <c r="CE21" s="15"/>
      <c r="CF21" s="15"/>
      <c r="CG21" s="15">
        <v>1</v>
      </c>
      <c r="CH21" s="15"/>
      <c r="CI21" s="15"/>
      <c r="CJ21" s="15">
        <v>1</v>
      </c>
      <c r="CK21" s="15"/>
      <c r="CL21" s="15"/>
      <c r="CM21" s="15">
        <v>1</v>
      </c>
      <c r="CN21" s="15"/>
      <c r="CO21" s="15"/>
      <c r="CP21" s="15">
        <v>1</v>
      </c>
      <c r="CQ21" s="15"/>
      <c r="CR21" s="15"/>
      <c r="CS21" s="15">
        <v>1</v>
      </c>
      <c r="CT21" s="15"/>
      <c r="CU21" s="15"/>
      <c r="CV21" s="15">
        <v>1</v>
      </c>
      <c r="CW21" s="15"/>
      <c r="CX21" s="15"/>
      <c r="CY21" s="15">
        <v>1</v>
      </c>
      <c r="CZ21" s="15"/>
      <c r="DA21" s="15"/>
      <c r="DB21" s="15">
        <v>1</v>
      </c>
      <c r="DC21" s="15"/>
      <c r="DD21" s="15"/>
      <c r="DE21" s="15">
        <v>1</v>
      </c>
      <c r="DF21" s="15"/>
      <c r="DG21" s="15"/>
      <c r="DH21" s="15">
        <v>1</v>
      </c>
      <c r="DI21" s="15"/>
      <c r="DJ21" s="15"/>
      <c r="DK21" s="15">
        <v>1</v>
      </c>
      <c r="DL21" s="15"/>
      <c r="DM21" s="15"/>
      <c r="DN21" s="15">
        <v>1</v>
      </c>
      <c r="DO21" s="15"/>
      <c r="DP21" s="15"/>
      <c r="DQ21" s="15">
        <v>1</v>
      </c>
      <c r="DR21" s="15"/>
      <c r="DS21" s="15"/>
      <c r="DT21" s="15">
        <v>1</v>
      </c>
      <c r="DU21" s="15"/>
      <c r="DV21" s="15"/>
      <c r="DW21" s="15">
        <v>1</v>
      </c>
      <c r="DX21" s="15"/>
      <c r="DY21" s="15"/>
      <c r="DZ21" s="15">
        <v>1</v>
      </c>
      <c r="EA21" s="15"/>
      <c r="EB21" s="15"/>
      <c r="EC21" s="15">
        <v>1</v>
      </c>
      <c r="ED21" s="15"/>
      <c r="EE21" s="15"/>
      <c r="EF21" s="15">
        <v>1</v>
      </c>
      <c r="EG21" s="15"/>
      <c r="EH21" s="15"/>
      <c r="EI21" s="15">
        <v>1</v>
      </c>
      <c r="EJ21" s="15"/>
      <c r="EK21" s="15"/>
      <c r="EL21" s="15">
        <v>1</v>
      </c>
      <c r="EM21" s="15"/>
      <c r="EN21" s="15"/>
      <c r="EO21" s="15">
        <v>1</v>
      </c>
      <c r="EP21" s="15"/>
      <c r="EQ21" s="15"/>
      <c r="ER21" s="15">
        <v>1</v>
      </c>
      <c r="ES21" s="15"/>
      <c r="ET21" s="15"/>
      <c r="EU21" s="15">
        <v>1</v>
      </c>
      <c r="EV21" s="15"/>
      <c r="EW21" s="15"/>
      <c r="EX21" s="15">
        <v>1</v>
      </c>
      <c r="EY21" s="15"/>
      <c r="EZ21" s="15"/>
      <c r="FA21" s="15">
        <v>1</v>
      </c>
      <c r="FB21" s="15"/>
      <c r="FC21" s="15"/>
      <c r="FD21" s="15">
        <v>1</v>
      </c>
      <c r="FE21" s="15"/>
      <c r="FF21" s="15"/>
      <c r="FG21" s="15">
        <v>1</v>
      </c>
      <c r="FH21" s="15"/>
      <c r="FI21" s="15"/>
      <c r="FJ21" s="15">
        <v>1</v>
      </c>
      <c r="FK21" s="15"/>
    </row>
    <row r="22" ht="16.5" spans="1:167">
      <c r="A22" s="16">
        <v>9</v>
      </c>
      <c r="B22" s="86" t="s">
        <v>678</v>
      </c>
      <c r="C22" s="15"/>
      <c r="D22" s="15">
        <v>1</v>
      </c>
      <c r="E22" s="15"/>
      <c r="F22" s="15"/>
      <c r="G22" s="15">
        <v>1</v>
      </c>
      <c r="H22" s="15"/>
      <c r="I22" s="15"/>
      <c r="J22" s="15">
        <v>1</v>
      </c>
      <c r="K22" s="15"/>
      <c r="L22" s="15"/>
      <c r="M22" s="15">
        <v>1</v>
      </c>
      <c r="N22" s="15"/>
      <c r="O22" s="15"/>
      <c r="P22" s="15">
        <v>1</v>
      </c>
      <c r="Q22" s="15"/>
      <c r="R22" s="15"/>
      <c r="S22" s="15">
        <v>1</v>
      </c>
      <c r="T22" s="15"/>
      <c r="U22" s="15"/>
      <c r="V22" s="15">
        <v>1</v>
      </c>
      <c r="W22" s="15"/>
      <c r="X22" s="15"/>
      <c r="Y22" s="15">
        <v>1</v>
      </c>
      <c r="Z22" s="15"/>
      <c r="AA22" s="15"/>
      <c r="AB22" s="15">
        <v>1</v>
      </c>
      <c r="AC22" s="15"/>
      <c r="AD22" s="15"/>
      <c r="AE22" s="15">
        <v>1</v>
      </c>
      <c r="AF22" s="15"/>
      <c r="AG22" s="15"/>
      <c r="AH22" s="15">
        <v>1</v>
      </c>
      <c r="AI22" s="15"/>
      <c r="AJ22" s="15"/>
      <c r="AK22" s="15">
        <v>1</v>
      </c>
      <c r="AL22" s="15"/>
      <c r="AM22" s="15"/>
      <c r="AN22" s="15">
        <v>1</v>
      </c>
      <c r="AO22" s="15"/>
      <c r="AP22" s="15"/>
      <c r="AQ22" s="15">
        <v>1</v>
      </c>
      <c r="AR22" s="15"/>
      <c r="AS22" s="15"/>
      <c r="AT22" s="15">
        <v>1</v>
      </c>
      <c r="AU22" s="15"/>
      <c r="AV22" s="15"/>
      <c r="AW22" s="15">
        <v>1</v>
      </c>
      <c r="AX22" s="15"/>
      <c r="AY22" s="15"/>
      <c r="AZ22" s="15">
        <v>1</v>
      </c>
      <c r="BA22" s="15"/>
      <c r="BB22" s="15"/>
      <c r="BC22" s="15">
        <v>1</v>
      </c>
      <c r="BD22" s="15"/>
      <c r="BE22" s="15"/>
      <c r="BF22" s="15">
        <v>1</v>
      </c>
      <c r="BG22" s="15"/>
      <c r="BH22" s="15"/>
      <c r="BI22" s="15">
        <v>1</v>
      </c>
      <c r="BJ22" s="15"/>
      <c r="BK22" s="15"/>
      <c r="BL22" s="15">
        <v>1</v>
      </c>
      <c r="BM22" s="15"/>
      <c r="BN22" s="15"/>
      <c r="BO22" s="15">
        <v>1</v>
      </c>
      <c r="BP22" s="15"/>
      <c r="BQ22" s="15"/>
      <c r="BR22" s="15">
        <v>1</v>
      </c>
      <c r="BS22" s="15"/>
      <c r="BT22" s="15"/>
      <c r="BU22" s="15">
        <v>1</v>
      </c>
      <c r="BV22" s="15"/>
      <c r="BW22" s="15"/>
      <c r="BX22" s="15">
        <v>1</v>
      </c>
      <c r="BY22" s="15"/>
      <c r="BZ22" s="15"/>
      <c r="CA22" s="15">
        <v>1</v>
      </c>
      <c r="CB22" s="15"/>
      <c r="CC22" s="15"/>
      <c r="CD22" s="15">
        <v>1</v>
      </c>
      <c r="CE22" s="15"/>
      <c r="CF22" s="15"/>
      <c r="CG22" s="15">
        <v>1</v>
      </c>
      <c r="CH22" s="15"/>
      <c r="CI22" s="15"/>
      <c r="CJ22" s="15">
        <v>1</v>
      </c>
      <c r="CK22" s="15"/>
      <c r="CL22" s="15"/>
      <c r="CM22" s="15">
        <v>1</v>
      </c>
      <c r="CN22" s="15"/>
      <c r="CO22" s="15"/>
      <c r="CP22" s="15">
        <v>1</v>
      </c>
      <c r="CQ22" s="15"/>
      <c r="CR22" s="15"/>
      <c r="CS22" s="15">
        <v>1</v>
      </c>
      <c r="CT22" s="15"/>
      <c r="CU22" s="15"/>
      <c r="CV22" s="15">
        <v>1</v>
      </c>
      <c r="CW22" s="15"/>
      <c r="CX22" s="15"/>
      <c r="CY22" s="15">
        <v>1</v>
      </c>
      <c r="CZ22" s="15"/>
      <c r="DA22" s="15"/>
      <c r="DB22" s="15">
        <v>1</v>
      </c>
      <c r="DC22" s="15"/>
      <c r="DD22" s="15"/>
      <c r="DE22" s="15">
        <v>1</v>
      </c>
      <c r="DF22" s="15"/>
      <c r="DG22" s="15"/>
      <c r="DH22" s="15">
        <v>1</v>
      </c>
      <c r="DI22" s="15"/>
      <c r="DJ22" s="15"/>
      <c r="DK22" s="15">
        <v>1</v>
      </c>
      <c r="DL22" s="15"/>
      <c r="DM22" s="15"/>
      <c r="DN22" s="15">
        <v>1</v>
      </c>
      <c r="DO22" s="15"/>
      <c r="DP22" s="15"/>
      <c r="DQ22" s="15">
        <v>1</v>
      </c>
      <c r="DR22" s="15"/>
      <c r="DS22" s="15"/>
      <c r="DT22" s="15">
        <v>1</v>
      </c>
      <c r="DU22" s="15"/>
      <c r="DV22" s="15"/>
      <c r="DW22" s="15">
        <v>1</v>
      </c>
      <c r="DX22" s="15"/>
      <c r="DY22" s="15"/>
      <c r="DZ22" s="15">
        <v>1</v>
      </c>
      <c r="EA22" s="15"/>
      <c r="EB22" s="15"/>
      <c r="EC22" s="15">
        <v>1</v>
      </c>
      <c r="ED22" s="15"/>
      <c r="EE22" s="15"/>
      <c r="EF22" s="15">
        <v>1</v>
      </c>
      <c r="EG22" s="15"/>
      <c r="EH22" s="15"/>
      <c r="EI22" s="15">
        <v>1</v>
      </c>
      <c r="EJ22" s="15"/>
      <c r="EK22" s="15"/>
      <c r="EL22" s="15">
        <v>1</v>
      </c>
      <c r="EM22" s="15"/>
      <c r="EN22" s="15"/>
      <c r="EO22" s="15">
        <v>1</v>
      </c>
      <c r="EP22" s="15"/>
      <c r="EQ22" s="15"/>
      <c r="ER22" s="15">
        <v>1</v>
      </c>
      <c r="ES22" s="15"/>
      <c r="ET22" s="15"/>
      <c r="EU22" s="15">
        <v>1</v>
      </c>
      <c r="EV22" s="15"/>
      <c r="EW22" s="15"/>
      <c r="EX22" s="15">
        <v>1</v>
      </c>
      <c r="EY22" s="15"/>
      <c r="EZ22" s="15"/>
      <c r="FA22" s="15">
        <v>1</v>
      </c>
      <c r="FB22" s="15"/>
      <c r="FC22" s="15"/>
      <c r="FD22" s="15">
        <v>1</v>
      </c>
      <c r="FE22" s="15"/>
      <c r="FF22" s="15"/>
      <c r="FG22" s="15">
        <v>1</v>
      </c>
      <c r="FH22" s="15"/>
      <c r="FI22" s="15"/>
      <c r="FJ22" s="15">
        <v>1</v>
      </c>
      <c r="FK22" s="15"/>
    </row>
    <row r="23" spans="1:167">
      <c r="A23" s="17" t="s">
        <v>403</v>
      </c>
      <c r="B23" s="18"/>
      <c r="C23" s="16">
        <f>SUM(C14:C22)</f>
        <v>0</v>
      </c>
      <c r="D23" s="16"/>
      <c r="E23" s="16">
        <f t="shared" ref="E23:AJ23" si="0">SUM(E14:E22)</f>
        <v>0</v>
      </c>
      <c r="F23" s="16">
        <f t="shared" si="0"/>
        <v>0</v>
      </c>
      <c r="G23" s="16">
        <f t="shared" si="0"/>
        <v>9</v>
      </c>
      <c r="H23" s="16">
        <f t="shared" si="0"/>
        <v>0</v>
      </c>
      <c r="I23" s="16">
        <f t="shared" si="0"/>
        <v>0</v>
      </c>
      <c r="J23" s="16">
        <f t="shared" si="0"/>
        <v>9</v>
      </c>
      <c r="K23" s="16">
        <f t="shared" si="0"/>
        <v>0</v>
      </c>
      <c r="L23" s="16">
        <f t="shared" si="0"/>
        <v>2</v>
      </c>
      <c r="M23" s="16">
        <f t="shared" si="0"/>
        <v>7</v>
      </c>
      <c r="N23" s="16">
        <f t="shared" si="0"/>
        <v>0</v>
      </c>
      <c r="O23" s="16">
        <f t="shared" si="0"/>
        <v>0</v>
      </c>
      <c r="P23" s="16">
        <f t="shared" si="0"/>
        <v>9</v>
      </c>
      <c r="Q23" s="16">
        <f t="shared" si="0"/>
        <v>0</v>
      </c>
      <c r="R23" s="16">
        <f t="shared" si="0"/>
        <v>0</v>
      </c>
      <c r="S23" s="16">
        <f t="shared" si="0"/>
        <v>8</v>
      </c>
      <c r="T23" s="16">
        <f t="shared" si="0"/>
        <v>1</v>
      </c>
      <c r="U23" s="16">
        <f t="shared" si="0"/>
        <v>0</v>
      </c>
      <c r="V23" s="16">
        <f t="shared" si="0"/>
        <v>8</v>
      </c>
      <c r="W23" s="16">
        <f t="shared" si="0"/>
        <v>1</v>
      </c>
      <c r="X23" s="16">
        <f t="shared" si="0"/>
        <v>0</v>
      </c>
      <c r="Y23" s="16">
        <f t="shared" si="0"/>
        <v>7</v>
      </c>
      <c r="Z23" s="16">
        <f t="shared" si="0"/>
        <v>2</v>
      </c>
      <c r="AA23" s="16">
        <f t="shared" si="0"/>
        <v>0</v>
      </c>
      <c r="AB23" s="16">
        <f t="shared" si="0"/>
        <v>8</v>
      </c>
      <c r="AC23" s="16">
        <f t="shared" si="0"/>
        <v>1</v>
      </c>
      <c r="AD23" s="16">
        <f t="shared" si="0"/>
        <v>0</v>
      </c>
      <c r="AE23" s="16">
        <f t="shared" si="0"/>
        <v>8</v>
      </c>
      <c r="AF23" s="16">
        <f t="shared" si="0"/>
        <v>1</v>
      </c>
      <c r="AG23" s="16">
        <f t="shared" si="0"/>
        <v>0</v>
      </c>
      <c r="AH23" s="16">
        <f t="shared" si="0"/>
        <v>8</v>
      </c>
      <c r="AI23" s="16">
        <f t="shared" si="0"/>
        <v>1</v>
      </c>
      <c r="AJ23" s="16">
        <f t="shared" si="0"/>
        <v>0</v>
      </c>
      <c r="AK23" s="16">
        <f t="shared" ref="AK23:BP23" si="1">SUM(AK14:AK22)</f>
        <v>9</v>
      </c>
      <c r="AL23" s="16">
        <f t="shared" si="1"/>
        <v>0</v>
      </c>
      <c r="AM23" s="16">
        <f t="shared" si="1"/>
        <v>0</v>
      </c>
      <c r="AN23" s="16">
        <f t="shared" si="1"/>
        <v>9</v>
      </c>
      <c r="AO23" s="16">
        <f t="shared" si="1"/>
        <v>0</v>
      </c>
      <c r="AP23" s="16">
        <f t="shared" si="1"/>
        <v>0</v>
      </c>
      <c r="AQ23" s="16">
        <f t="shared" si="1"/>
        <v>8</v>
      </c>
      <c r="AR23" s="16">
        <f t="shared" si="1"/>
        <v>1</v>
      </c>
      <c r="AS23" s="16">
        <f t="shared" si="1"/>
        <v>0</v>
      </c>
      <c r="AT23" s="16">
        <f t="shared" si="1"/>
        <v>8</v>
      </c>
      <c r="AU23" s="16">
        <f t="shared" si="1"/>
        <v>1</v>
      </c>
      <c r="AV23" s="16">
        <f t="shared" si="1"/>
        <v>0</v>
      </c>
      <c r="AW23" s="16">
        <f t="shared" si="1"/>
        <v>8</v>
      </c>
      <c r="AX23" s="16">
        <f t="shared" si="1"/>
        <v>1</v>
      </c>
      <c r="AY23" s="16">
        <f t="shared" si="1"/>
        <v>0</v>
      </c>
      <c r="AZ23" s="16">
        <f t="shared" si="1"/>
        <v>8</v>
      </c>
      <c r="BA23" s="16">
        <f t="shared" si="1"/>
        <v>1</v>
      </c>
      <c r="BB23" s="16">
        <f t="shared" si="1"/>
        <v>0</v>
      </c>
      <c r="BC23" s="16">
        <f t="shared" si="1"/>
        <v>8</v>
      </c>
      <c r="BD23" s="16">
        <f t="shared" si="1"/>
        <v>1</v>
      </c>
      <c r="BE23" s="16">
        <f t="shared" si="1"/>
        <v>0</v>
      </c>
      <c r="BF23" s="16">
        <f t="shared" si="1"/>
        <v>9</v>
      </c>
      <c r="BG23" s="16">
        <f t="shared" si="1"/>
        <v>0</v>
      </c>
      <c r="BH23" s="16">
        <f t="shared" si="1"/>
        <v>0</v>
      </c>
      <c r="BI23" s="16">
        <f t="shared" si="1"/>
        <v>8</v>
      </c>
      <c r="BJ23" s="16">
        <f t="shared" si="1"/>
        <v>1</v>
      </c>
      <c r="BK23" s="16">
        <f t="shared" si="1"/>
        <v>0</v>
      </c>
      <c r="BL23" s="16">
        <f t="shared" si="1"/>
        <v>9</v>
      </c>
      <c r="BM23" s="16">
        <f t="shared" si="1"/>
        <v>0</v>
      </c>
      <c r="BN23" s="16">
        <f t="shared" si="1"/>
        <v>0</v>
      </c>
      <c r="BO23" s="16">
        <f t="shared" si="1"/>
        <v>9</v>
      </c>
      <c r="BP23" s="16">
        <f t="shared" si="1"/>
        <v>0</v>
      </c>
      <c r="BQ23" s="16">
        <f t="shared" ref="BQ23:CV23" si="2">SUM(BQ14:BQ22)</f>
        <v>0</v>
      </c>
      <c r="BR23" s="16">
        <f t="shared" si="2"/>
        <v>7</v>
      </c>
      <c r="BS23" s="16">
        <f t="shared" si="2"/>
        <v>2</v>
      </c>
      <c r="BT23" s="16">
        <f t="shared" si="2"/>
        <v>0</v>
      </c>
      <c r="BU23" s="16">
        <f t="shared" si="2"/>
        <v>7</v>
      </c>
      <c r="BV23" s="16">
        <f t="shared" si="2"/>
        <v>2</v>
      </c>
      <c r="BW23" s="16">
        <f t="shared" si="2"/>
        <v>0</v>
      </c>
      <c r="BX23" s="16">
        <f t="shared" si="2"/>
        <v>8</v>
      </c>
      <c r="BY23" s="16">
        <f t="shared" si="2"/>
        <v>1</v>
      </c>
      <c r="BZ23" s="16">
        <f t="shared" si="2"/>
        <v>0</v>
      </c>
      <c r="CA23" s="16">
        <f t="shared" si="2"/>
        <v>8</v>
      </c>
      <c r="CB23" s="16">
        <f t="shared" si="2"/>
        <v>1</v>
      </c>
      <c r="CC23" s="16">
        <f t="shared" si="2"/>
        <v>0</v>
      </c>
      <c r="CD23" s="16">
        <f t="shared" si="2"/>
        <v>7</v>
      </c>
      <c r="CE23" s="16">
        <f t="shared" si="2"/>
        <v>2</v>
      </c>
      <c r="CF23" s="16">
        <f t="shared" si="2"/>
        <v>0</v>
      </c>
      <c r="CG23" s="16">
        <f t="shared" si="2"/>
        <v>8</v>
      </c>
      <c r="CH23" s="16">
        <f t="shared" si="2"/>
        <v>1</v>
      </c>
      <c r="CI23" s="16">
        <f t="shared" si="2"/>
        <v>0</v>
      </c>
      <c r="CJ23" s="16">
        <f t="shared" si="2"/>
        <v>9</v>
      </c>
      <c r="CK23" s="16">
        <f t="shared" si="2"/>
        <v>0</v>
      </c>
      <c r="CL23" s="16">
        <f t="shared" si="2"/>
        <v>0</v>
      </c>
      <c r="CM23" s="16">
        <f t="shared" si="2"/>
        <v>9</v>
      </c>
      <c r="CN23" s="16">
        <f t="shared" si="2"/>
        <v>0</v>
      </c>
      <c r="CO23" s="16">
        <f t="shared" si="2"/>
        <v>0</v>
      </c>
      <c r="CP23" s="16">
        <f t="shared" si="2"/>
        <v>8</v>
      </c>
      <c r="CQ23" s="16">
        <f t="shared" si="2"/>
        <v>1</v>
      </c>
      <c r="CR23" s="16">
        <f t="shared" si="2"/>
        <v>0</v>
      </c>
      <c r="CS23" s="16">
        <f t="shared" si="2"/>
        <v>8</v>
      </c>
      <c r="CT23" s="16">
        <f t="shared" si="2"/>
        <v>1</v>
      </c>
      <c r="CU23" s="16">
        <f t="shared" si="2"/>
        <v>0</v>
      </c>
      <c r="CV23" s="16">
        <f t="shared" si="2"/>
        <v>8</v>
      </c>
      <c r="CW23" s="16">
        <f t="shared" ref="CW23:EB23" si="3">SUM(CW14:CW22)</f>
        <v>1</v>
      </c>
      <c r="CX23" s="16">
        <f t="shared" si="3"/>
        <v>0</v>
      </c>
      <c r="CY23" s="16">
        <f t="shared" si="3"/>
        <v>8</v>
      </c>
      <c r="CZ23" s="16">
        <f t="shared" si="3"/>
        <v>1</v>
      </c>
      <c r="DA23" s="16">
        <f t="shared" si="3"/>
        <v>0</v>
      </c>
      <c r="DB23" s="16">
        <f t="shared" si="3"/>
        <v>8</v>
      </c>
      <c r="DC23" s="16">
        <f t="shared" si="3"/>
        <v>1</v>
      </c>
      <c r="DD23" s="16">
        <f t="shared" si="3"/>
        <v>0</v>
      </c>
      <c r="DE23" s="16">
        <f t="shared" si="3"/>
        <v>7</v>
      </c>
      <c r="DF23" s="16">
        <f t="shared" si="3"/>
        <v>2</v>
      </c>
      <c r="DG23" s="16">
        <f t="shared" si="3"/>
        <v>0</v>
      </c>
      <c r="DH23" s="16">
        <f t="shared" si="3"/>
        <v>7</v>
      </c>
      <c r="DI23" s="16">
        <f t="shared" si="3"/>
        <v>2</v>
      </c>
      <c r="DJ23" s="16">
        <f t="shared" si="3"/>
        <v>0</v>
      </c>
      <c r="DK23" s="16">
        <f t="shared" si="3"/>
        <v>8</v>
      </c>
      <c r="DL23" s="16">
        <f t="shared" si="3"/>
        <v>1</v>
      </c>
      <c r="DM23" s="16">
        <f t="shared" si="3"/>
        <v>0</v>
      </c>
      <c r="DN23" s="16">
        <f t="shared" si="3"/>
        <v>9</v>
      </c>
      <c r="DO23" s="16">
        <f t="shared" si="3"/>
        <v>0</v>
      </c>
      <c r="DP23" s="16">
        <f t="shared" si="3"/>
        <v>0</v>
      </c>
      <c r="DQ23" s="16">
        <f t="shared" si="3"/>
        <v>8</v>
      </c>
      <c r="DR23" s="16">
        <f t="shared" si="3"/>
        <v>1</v>
      </c>
      <c r="DS23" s="16">
        <f t="shared" si="3"/>
        <v>0</v>
      </c>
      <c r="DT23" s="16">
        <f t="shared" si="3"/>
        <v>8</v>
      </c>
      <c r="DU23" s="16">
        <f t="shared" si="3"/>
        <v>1</v>
      </c>
      <c r="DV23" s="16">
        <f t="shared" si="3"/>
        <v>0</v>
      </c>
      <c r="DW23" s="16">
        <f t="shared" si="3"/>
        <v>9</v>
      </c>
      <c r="DX23" s="16">
        <f t="shared" si="3"/>
        <v>0</v>
      </c>
      <c r="DY23" s="16">
        <f t="shared" si="3"/>
        <v>0</v>
      </c>
      <c r="DZ23" s="16">
        <f t="shared" si="3"/>
        <v>8</v>
      </c>
      <c r="EA23" s="16">
        <f t="shared" si="3"/>
        <v>1</v>
      </c>
      <c r="EB23" s="16">
        <f t="shared" si="3"/>
        <v>0</v>
      </c>
      <c r="EC23" s="16">
        <f t="shared" ref="EC23:FH23" si="4">SUM(EC14:EC22)</f>
        <v>9</v>
      </c>
      <c r="ED23" s="16">
        <f t="shared" si="4"/>
        <v>0</v>
      </c>
      <c r="EE23" s="16">
        <f t="shared" si="4"/>
        <v>0</v>
      </c>
      <c r="EF23" s="16">
        <f t="shared" si="4"/>
        <v>9</v>
      </c>
      <c r="EG23" s="16">
        <f t="shared" si="4"/>
        <v>0</v>
      </c>
      <c r="EH23" s="16">
        <f t="shared" si="4"/>
        <v>0</v>
      </c>
      <c r="EI23" s="16">
        <f t="shared" si="4"/>
        <v>9</v>
      </c>
      <c r="EJ23" s="16">
        <f t="shared" si="4"/>
        <v>0</v>
      </c>
      <c r="EK23" s="16">
        <f t="shared" si="4"/>
        <v>0</v>
      </c>
      <c r="EL23" s="16">
        <f t="shared" si="4"/>
        <v>7</v>
      </c>
      <c r="EM23" s="16">
        <f t="shared" si="4"/>
        <v>2</v>
      </c>
      <c r="EN23" s="16">
        <f t="shared" si="4"/>
        <v>0</v>
      </c>
      <c r="EO23" s="16">
        <f t="shared" si="4"/>
        <v>9</v>
      </c>
      <c r="EP23" s="16">
        <f t="shared" si="4"/>
        <v>0</v>
      </c>
      <c r="EQ23" s="16">
        <f t="shared" si="4"/>
        <v>0</v>
      </c>
      <c r="ER23" s="16">
        <f t="shared" si="4"/>
        <v>7</v>
      </c>
      <c r="ES23" s="16">
        <f t="shared" si="4"/>
        <v>2</v>
      </c>
      <c r="ET23" s="16">
        <f t="shared" si="4"/>
        <v>0</v>
      </c>
      <c r="EU23" s="16">
        <f t="shared" si="4"/>
        <v>9</v>
      </c>
      <c r="EV23" s="16">
        <f t="shared" si="4"/>
        <v>0</v>
      </c>
      <c r="EW23" s="16">
        <f t="shared" si="4"/>
        <v>0</v>
      </c>
      <c r="EX23" s="16">
        <f t="shared" si="4"/>
        <v>8</v>
      </c>
      <c r="EY23" s="16">
        <f t="shared" si="4"/>
        <v>1</v>
      </c>
      <c r="EZ23" s="16">
        <f t="shared" si="4"/>
        <v>0</v>
      </c>
      <c r="FA23" s="16">
        <f t="shared" si="4"/>
        <v>8</v>
      </c>
      <c r="FB23" s="16">
        <f t="shared" si="4"/>
        <v>1</v>
      </c>
      <c r="FC23" s="16">
        <f t="shared" si="4"/>
        <v>0</v>
      </c>
      <c r="FD23" s="16">
        <f t="shared" si="4"/>
        <v>9</v>
      </c>
      <c r="FE23" s="16">
        <f t="shared" si="4"/>
        <v>0</v>
      </c>
      <c r="FF23" s="16">
        <f t="shared" si="4"/>
        <v>0</v>
      </c>
      <c r="FG23" s="16">
        <f t="shared" si="4"/>
        <v>9</v>
      </c>
      <c r="FH23" s="16">
        <f t="shared" si="4"/>
        <v>0</v>
      </c>
      <c r="FI23" s="16">
        <f t="shared" ref="FI23:FK23" si="5">SUM(FI14:FI22)</f>
        <v>0</v>
      </c>
      <c r="FJ23" s="16">
        <f t="shared" si="5"/>
        <v>9</v>
      </c>
      <c r="FK23" s="16">
        <f t="shared" si="5"/>
        <v>0</v>
      </c>
    </row>
    <row r="24" ht="39" customHeight="1" spans="1:167">
      <c r="A24" s="19" t="s">
        <v>206</v>
      </c>
      <c r="B24" s="20"/>
      <c r="C24" s="21">
        <f>L25</f>
        <v>0</v>
      </c>
      <c r="D24" s="21">
        <v>100</v>
      </c>
      <c r="E24" s="21">
        <v>0</v>
      </c>
      <c r="F24" s="21">
        <f t="shared" ref="F24:O24" si="6">F23/25%</f>
        <v>0</v>
      </c>
      <c r="G24" s="21">
        <f>G23/9%</f>
        <v>100</v>
      </c>
      <c r="H24" s="21">
        <f t="shared" si="6"/>
        <v>0</v>
      </c>
      <c r="I24" s="21">
        <f t="shared" si="6"/>
        <v>0</v>
      </c>
      <c r="J24" s="21">
        <f>J23/9%</f>
        <v>100</v>
      </c>
      <c r="K24" s="21">
        <f t="shared" si="6"/>
        <v>0</v>
      </c>
      <c r="L24" s="21">
        <f>L23/9%</f>
        <v>22.2222222222222</v>
      </c>
      <c r="M24" s="21">
        <f>M23/9%</f>
        <v>77.7777777777778</v>
      </c>
      <c r="N24" s="21">
        <f t="shared" si="6"/>
        <v>0</v>
      </c>
      <c r="O24" s="21">
        <f t="shared" si="6"/>
        <v>0</v>
      </c>
      <c r="P24" s="21">
        <f>P23/9%</f>
        <v>100</v>
      </c>
      <c r="Q24" s="21">
        <f>Q23/25%</f>
        <v>0</v>
      </c>
      <c r="R24" s="21">
        <f t="shared" ref="R24" si="7">R23/25%</f>
        <v>0</v>
      </c>
      <c r="S24" s="21">
        <f>S23/9%</f>
        <v>88.8888888888889</v>
      </c>
      <c r="T24" s="21">
        <f>T23/9%</f>
        <v>11.1111111111111</v>
      </c>
      <c r="U24" s="21">
        <f t="shared" ref="U24:BB24" si="8">U23/25%</f>
        <v>0</v>
      </c>
      <c r="V24" s="21">
        <f>V23/9%</f>
        <v>88.8888888888889</v>
      </c>
      <c r="W24" s="21">
        <f>W23/9%</f>
        <v>11.1111111111111</v>
      </c>
      <c r="X24" s="21">
        <f t="shared" si="8"/>
        <v>0</v>
      </c>
      <c r="Y24" s="21">
        <f>Y23/9%</f>
        <v>77.7777777777778</v>
      </c>
      <c r="Z24" s="21">
        <f>Z23/9%</f>
        <v>22.2222222222222</v>
      </c>
      <c r="AA24" s="21">
        <f t="shared" si="8"/>
        <v>0</v>
      </c>
      <c r="AB24" s="21">
        <f>AB23/9%</f>
        <v>88.8888888888889</v>
      </c>
      <c r="AC24" s="21">
        <f>AC23/9%</f>
        <v>11.1111111111111</v>
      </c>
      <c r="AD24" s="21">
        <f t="shared" si="8"/>
        <v>0</v>
      </c>
      <c r="AE24" s="21">
        <f>AE23/9%</f>
        <v>88.8888888888889</v>
      </c>
      <c r="AF24" s="21">
        <f>AF23/9%</f>
        <v>11.1111111111111</v>
      </c>
      <c r="AG24" s="21">
        <f t="shared" si="8"/>
        <v>0</v>
      </c>
      <c r="AH24" s="21">
        <f>AH23/9%</f>
        <v>88.8888888888889</v>
      </c>
      <c r="AI24" s="21">
        <f>AI23/9%</f>
        <v>11.1111111111111</v>
      </c>
      <c r="AJ24" s="21">
        <f t="shared" si="8"/>
        <v>0</v>
      </c>
      <c r="AK24" s="21">
        <f>AK23/9%</f>
        <v>100</v>
      </c>
      <c r="AL24" s="21">
        <f t="shared" si="8"/>
        <v>0</v>
      </c>
      <c r="AM24" s="21">
        <f t="shared" si="8"/>
        <v>0</v>
      </c>
      <c r="AN24" s="21">
        <f>AN23/9%</f>
        <v>100</v>
      </c>
      <c r="AO24" s="21">
        <f t="shared" si="8"/>
        <v>0</v>
      </c>
      <c r="AP24" s="21">
        <f t="shared" si="8"/>
        <v>0</v>
      </c>
      <c r="AQ24" s="21">
        <f>AQ23/9%</f>
        <v>88.8888888888889</v>
      </c>
      <c r="AR24" s="21">
        <f>AR23/9%</f>
        <v>11.1111111111111</v>
      </c>
      <c r="AS24" s="21">
        <f t="shared" si="8"/>
        <v>0</v>
      </c>
      <c r="AT24" s="21">
        <f>AT23/9%</f>
        <v>88.8888888888889</v>
      </c>
      <c r="AU24" s="21">
        <f>AU23/9%</f>
        <v>11.1111111111111</v>
      </c>
      <c r="AV24" s="21">
        <f t="shared" si="8"/>
        <v>0</v>
      </c>
      <c r="AW24" s="21">
        <f>AW23/9%</f>
        <v>88.8888888888889</v>
      </c>
      <c r="AX24" s="21">
        <f>AX23/9%</f>
        <v>11.1111111111111</v>
      </c>
      <c r="AY24" s="21">
        <f t="shared" si="8"/>
        <v>0</v>
      </c>
      <c r="AZ24" s="21">
        <f>AZ23/9%</f>
        <v>88.8888888888889</v>
      </c>
      <c r="BA24" s="21">
        <f>BA23/9%</f>
        <v>11.1111111111111</v>
      </c>
      <c r="BB24" s="21">
        <f t="shared" si="8"/>
        <v>0</v>
      </c>
      <c r="BC24" s="21">
        <f>BC23/9%</f>
        <v>88.8888888888889</v>
      </c>
      <c r="BD24" s="21">
        <f>BD23/9%</f>
        <v>11.1111111111111</v>
      </c>
      <c r="BE24" s="21">
        <f t="shared" ref="BE24:CI24" si="9">BE23/25%</f>
        <v>0</v>
      </c>
      <c r="BF24" s="21">
        <f>BF23/9%</f>
        <v>100</v>
      </c>
      <c r="BG24" s="21">
        <f t="shared" si="9"/>
        <v>0</v>
      </c>
      <c r="BH24" s="21">
        <f t="shared" si="9"/>
        <v>0</v>
      </c>
      <c r="BI24" s="21">
        <f>BI23/9%</f>
        <v>88.8888888888889</v>
      </c>
      <c r="BJ24" s="21">
        <f>BJ23/9%</f>
        <v>11.1111111111111</v>
      </c>
      <c r="BK24" s="21">
        <f t="shared" si="9"/>
        <v>0</v>
      </c>
      <c r="BL24" s="21">
        <f>BL23/9%</f>
        <v>100</v>
      </c>
      <c r="BM24" s="21">
        <f t="shared" si="9"/>
        <v>0</v>
      </c>
      <c r="BN24" s="21">
        <f t="shared" si="9"/>
        <v>0</v>
      </c>
      <c r="BO24" s="21">
        <f>BO23/9%</f>
        <v>100</v>
      </c>
      <c r="BP24" s="21">
        <f t="shared" si="9"/>
        <v>0</v>
      </c>
      <c r="BQ24" s="21">
        <f t="shared" si="9"/>
        <v>0</v>
      </c>
      <c r="BR24" s="21">
        <f>BR23/9%</f>
        <v>77.7777777777778</v>
      </c>
      <c r="BS24" s="21">
        <f>BS23/9%</f>
        <v>22.2222222222222</v>
      </c>
      <c r="BT24" s="21">
        <f t="shared" si="9"/>
        <v>0</v>
      </c>
      <c r="BU24" s="21">
        <f>BU23/9%</f>
        <v>77.7777777777778</v>
      </c>
      <c r="BV24" s="21">
        <f>BV23/9%</f>
        <v>22.2222222222222</v>
      </c>
      <c r="BW24" s="21">
        <f t="shared" si="9"/>
        <v>0</v>
      </c>
      <c r="BX24" s="21">
        <f>BX23/9%</f>
        <v>88.8888888888889</v>
      </c>
      <c r="BY24" s="21">
        <f>BY23/9%</f>
        <v>11.1111111111111</v>
      </c>
      <c r="BZ24" s="21">
        <f t="shared" si="9"/>
        <v>0</v>
      </c>
      <c r="CA24" s="21">
        <f>CA23/9%</f>
        <v>88.8888888888889</v>
      </c>
      <c r="CB24" s="21">
        <f>CB23/9%</f>
        <v>11.1111111111111</v>
      </c>
      <c r="CC24" s="21">
        <f t="shared" si="9"/>
        <v>0</v>
      </c>
      <c r="CD24" s="21">
        <f>CD23/9%</f>
        <v>77.7777777777778</v>
      </c>
      <c r="CE24" s="21">
        <f>CE23/9%</f>
        <v>22.2222222222222</v>
      </c>
      <c r="CF24" s="21">
        <f t="shared" si="9"/>
        <v>0</v>
      </c>
      <c r="CG24" s="21">
        <f>CG23/9%</f>
        <v>88.8888888888889</v>
      </c>
      <c r="CH24" s="21">
        <f>CH23/9%</f>
        <v>11.1111111111111</v>
      </c>
      <c r="CI24" s="21">
        <f t="shared" si="9"/>
        <v>0</v>
      </c>
      <c r="CJ24" s="21">
        <f>CJ23/9%</f>
        <v>100</v>
      </c>
      <c r="CK24" s="21">
        <f t="shared" ref="CK24:DP24" si="10">CK23/25%</f>
        <v>0</v>
      </c>
      <c r="CL24" s="21">
        <f t="shared" si="10"/>
        <v>0</v>
      </c>
      <c r="CM24" s="21">
        <f>CM23/9%</f>
        <v>100</v>
      </c>
      <c r="CN24" s="21">
        <f t="shared" si="10"/>
        <v>0</v>
      </c>
      <c r="CO24" s="21">
        <f t="shared" si="10"/>
        <v>0</v>
      </c>
      <c r="CP24" s="21">
        <f>CP23/9%</f>
        <v>88.8888888888889</v>
      </c>
      <c r="CQ24" s="21">
        <f>CQ23/9%</f>
        <v>11.1111111111111</v>
      </c>
      <c r="CR24" s="21">
        <f t="shared" si="10"/>
        <v>0</v>
      </c>
      <c r="CS24" s="21">
        <f>CS23/9%</f>
        <v>88.8888888888889</v>
      </c>
      <c r="CT24" s="21">
        <f>CT23/9%</f>
        <v>11.1111111111111</v>
      </c>
      <c r="CU24" s="21">
        <f t="shared" si="10"/>
        <v>0</v>
      </c>
      <c r="CV24" s="21">
        <f>CV23/9%</f>
        <v>88.8888888888889</v>
      </c>
      <c r="CW24" s="21">
        <f>CW23/9%</f>
        <v>11.1111111111111</v>
      </c>
      <c r="CX24" s="21">
        <f t="shared" si="10"/>
        <v>0</v>
      </c>
      <c r="CY24" s="21">
        <f>CY23/9%</f>
        <v>88.8888888888889</v>
      </c>
      <c r="CZ24" s="21">
        <f>CZ23/9%</f>
        <v>11.1111111111111</v>
      </c>
      <c r="DA24" s="21">
        <f t="shared" si="10"/>
        <v>0</v>
      </c>
      <c r="DB24" s="21">
        <f>DB23/9%</f>
        <v>88.8888888888889</v>
      </c>
      <c r="DC24" s="21">
        <f>DC23/9%</f>
        <v>11.1111111111111</v>
      </c>
      <c r="DD24" s="21">
        <f t="shared" si="10"/>
        <v>0</v>
      </c>
      <c r="DE24" s="21">
        <f>DE23/9%</f>
        <v>77.7777777777778</v>
      </c>
      <c r="DF24" s="21">
        <f>DF23/9%</f>
        <v>22.2222222222222</v>
      </c>
      <c r="DG24" s="21">
        <f t="shared" si="10"/>
        <v>0</v>
      </c>
      <c r="DH24" s="21">
        <f>DH23/9%</f>
        <v>77.7777777777778</v>
      </c>
      <c r="DI24" s="21">
        <f>DI23/9%</f>
        <v>22.2222222222222</v>
      </c>
      <c r="DJ24" s="21">
        <f t="shared" si="10"/>
        <v>0</v>
      </c>
      <c r="DK24" s="21">
        <f>DK23/9%</f>
        <v>88.8888888888889</v>
      </c>
      <c r="DL24" s="21">
        <f>DL23/9%</f>
        <v>11.1111111111111</v>
      </c>
      <c r="DM24" s="21">
        <f t="shared" si="10"/>
        <v>0</v>
      </c>
      <c r="DN24" s="21">
        <f>DN23/9%</f>
        <v>100</v>
      </c>
      <c r="DO24" s="21">
        <f t="shared" si="10"/>
        <v>0</v>
      </c>
      <c r="DP24" s="21">
        <f t="shared" si="10"/>
        <v>0</v>
      </c>
      <c r="DQ24" s="21">
        <f>DQ23/9%</f>
        <v>88.8888888888889</v>
      </c>
      <c r="DR24" s="21">
        <f>DR23/9%</f>
        <v>11.1111111111111</v>
      </c>
      <c r="DS24" s="21">
        <f t="shared" ref="DS24:EW24" si="11">DS23/25%</f>
        <v>0</v>
      </c>
      <c r="DT24" s="21">
        <f>DT23/9%</f>
        <v>88.8888888888889</v>
      </c>
      <c r="DU24" s="21">
        <f>DU23/9%</f>
        <v>11.1111111111111</v>
      </c>
      <c r="DV24" s="21">
        <f t="shared" si="11"/>
        <v>0</v>
      </c>
      <c r="DW24" s="21">
        <f>DW23/9%</f>
        <v>100</v>
      </c>
      <c r="DX24" s="21">
        <f t="shared" si="11"/>
        <v>0</v>
      </c>
      <c r="DY24" s="21">
        <f t="shared" si="11"/>
        <v>0</v>
      </c>
      <c r="DZ24" s="21">
        <f>DZ23/9%</f>
        <v>88.8888888888889</v>
      </c>
      <c r="EA24" s="21">
        <f>EA23/9%</f>
        <v>11.1111111111111</v>
      </c>
      <c r="EB24" s="21">
        <f t="shared" si="11"/>
        <v>0</v>
      </c>
      <c r="EC24" s="21">
        <f>EC23/9%</f>
        <v>100</v>
      </c>
      <c r="ED24" s="21">
        <f t="shared" si="11"/>
        <v>0</v>
      </c>
      <c r="EE24" s="21">
        <f t="shared" si="11"/>
        <v>0</v>
      </c>
      <c r="EF24" s="21">
        <f>EF23/9%</f>
        <v>100</v>
      </c>
      <c r="EG24" s="21">
        <f t="shared" si="11"/>
        <v>0</v>
      </c>
      <c r="EH24" s="21">
        <f t="shared" si="11"/>
        <v>0</v>
      </c>
      <c r="EI24" s="21">
        <f>EI23/9%</f>
        <v>100</v>
      </c>
      <c r="EJ24" s="21">
        <f t="shared" si="11"/>
        <v>0</v>
      </c>
      <c r="EK24" s="21">
        <f t="shared" si="11"/>
        <v>0</v>
      </c>
      <c r="EL24" s="21">
        <f>EL23/9%</f>
        <v>77.7777777777778</v>
      </c>
      <c r="EM24" s="21">
        <f>EM23/9%</f>
        <v>22.2222222222222</v>
      </c>
      <c r="EN24" s="21">
        <f t="shared" si="11"/>
        <v>0</v>
      </c>
      <c r="EO24" s="21">
        <f>EO23/9%</f>
        <v>100</v>
      </c>
      <c r="EP24" s="21">
        <f t="shared" si="11"/>
        <v>0</v>
      </c>
      <c r="EQ24" s="21">
        <f t="shared" si="11"/>
        <v>0</v>
      </c>
      <c r="ER24" s="21">
        <f>ER23/9%</f>
        <v>77.7777777777778</v>
      </c>
      <c r="ES24" s="21">
        <f>ES23/9%</f>
        <v>22.2222222222222</v>
      </c>
      <c r="ET24" s="21">
        <f t="shared" si="11"/>
        <v>0</v>
      </c>
      <c r="EU24" s="21">
        <f>EU23/9%</f>
        <v>100</v>
      </c>
      <c r="EV24" s="21">
        <f t="shared" si="11"/>
        <v>0</v>
      </c>
      <c r="EW24" s="21">
        <f t="shared" si="11"/>
        <v>0</v>
      </c>
      <c r="EX24" s="21">
        <f>EX23/9%</f>
        <v>88.8888888888889</v>
      </c>
      <c r="EY24" s="21">
        <f>EY23/9%</f>
        <v>11.1111111111111</v>
      </c>
      <c r="EZ24" s="21">
        <f t="shared" ref="EZ24:FK24" si="12">EZ23/25%</f>
        <v>0</v>
      </c>
      <c r="FA24" s="21">
        <f>FA23/9%</f>
        <v>88.8888888888889</v>
      </c>
      <c r="FB24" s="21">
        <f>FB23/9%</f>
        <v>11.1111111111111</v>
      </c>
      <c r="FC24" s="21">
        <f t="shared" si="12"/>
        <v>0</v>
      </c>
      <c r="FD24" s="21">
        <f>FD23/9%</f>
        <v>100</v>
      </c>
      <c r="FE24" s="21">
        <f t="shared" si="12"/>
        <v>0</v>
      </c>
      <c r="FF24" s="21">
        <f t="shared" si="12"/>
        <v>0</v>
      </c>
      <c r="FG24" s="21">
        <f>FG23/9%</f>
        <v>100</v>
      </c>
      <c r="FH24" s="21">
        <f t="shared" si="12"/>
        <v>0</v>
      </c>
      <c r="FI24" s="21">
        <f t="shared" si="12"/>
        <v>0</v>
      </c>
      <c r="FJ24" s="21">
        <f>FJ23/9%</f>
        <v>100</v>
      </c>
      <c r="FK24" s="21">
        <f t="shared" si="12"/>
        <v>0</v>
      </c>
    </row>
    <row r="26" spans="2:9">
      <c r="B26" s="87" t="s">
        <v>207</v>
      </c>
      <c r="C26" s="88"/>
      <c r="D26" s="88"/>
      <c r="E26" s="89"/>
      <c r="F26" s="90"/>
      <c r="G26" s="90"/>
      <c r="H26" s="90"/>
      <c r="I26" s="90"/>
    </row>
    <row r="27" spans="2:5">
      <c r="B27" s="15" t="s">
        <v>208</v>
      </c>
      <c r="C27" s="91" t="s">
        <v>679</v>
      </c>
      <c r="D27" s="92">
        <f>E27/100*25</f>
        <v>1.11111111111111</v>
      </c>
      <c r="E27" s="93">
        <f>(C24+F24+I24+L24+O24)/5</f>
        <v>4.44444444444444</v>
      </c>
    </row>
    <row r="28" spans="2:5">
      <c r="B28" s="15" t="s">
        <v>210</v>
      </c>
      <c r="C28" s="94" t="s">
        <v>679</v>
      </c>
      <c r="D28" s="95">
        <f>E28/100*25</f>
        <v>23.8888888888889</v>
      </c>
      <c r="E28" s="96">
        <f>(D24+G24+J24+M24+P24)/5</f>
        <v>95.5555555555556</v>
      </c>
    </row>
    <row r="29" spans="2:5">
      <c r="B29" s="15" t="s">
        <v>211</v>
      </c>
      <c r="C29" s="94" t="s">
        <v>679</v>
      </c>
      <c r="D29" s="95">
        <f>E29/100*25</f>
        <v>0</v>
      </c>
      <c r="E29" s="96">
        <f>(E24+H24+K24+N24+Q24)/5</f>
        <v>0</v>
      </c>
    </row>
    <row r="30" spans="2:5">
      <c r="B30" s="15"/>
      <c r="C30" s="97"/>
      <c r="D30" s="98">
        <v>9</v>
      </c>
      <c r="E30" s="98">
        <f>SUM(E27:E29)</f>
        <v>100</v>
      </c>
    </row>
    <row r="31" customHeight="1" spans="2:9">
      <c r="B31" s="15"/>
      <c r="C31" s="94"/>
      <c r="D31" s="77" t="s">
        <v>12</v>
      </c>
      <c r="E31" s="78"/>
      <c r="F31" s="74" t="s">
        <v>13</v>
      </c>
      <c r="G31" s="75"/>
      <c r="H31" s="76" t="s">
        <v>412</v>
      </c>
      <c r="I31" s="79"/>
    </row>
    <row r="32" spans="2:9">
      <c r="B32" s="15" t="s">
        <v>208</v>
      </c>
      <c r="C32" s="94" t="s">
        <v>680</v>
      </c>
      <c r="D32" s="16">
        <f>E32/100*25</f>
        <v>0</v>
      </c>
      <c r="E32" s="96">
        <f>(R24+U24+X24+AA24+AD24)/5</f>
        <v>0</v>
      </c>
      <c r="F32" s="16">
        <f>G32/100*25</f>
        <v>0</v>
      </c>
      <c r="G32" s="96">
        <f>(AG24+AJ24+AM24+AP24+AS24)/5</f>
        <v>0</v>
      </c>
      <c r="H32" s="16">
        <f>I32/100*25</f>
        <v>0</v>
      </c>
      <c r="I32" s="96">
        <f>(AV24+AY24+BB24+BE24+BH24)/5</f>
        <v>0</v>
      </c>
    </row>
    <row r="33" spans="2:9">
      <c r="B33" s="15" t="s">
        <v>210</v>
      </c>
      <c r="C33" s="94" t="s">
        <v>680</v>
      </c>
      <c r="D33" s="95">
        <f>E33/100*25</f>
        <v>21.6666666666667</v>
      </c>
      <c r="E33" s="96">
        <f>(S24+V24+Y24+AB24+AE24)/5</f>
        <v>86.6666666666667</v>
      </c>
      <c r="F33" s="16">
        <f>G33/100*25</f>
        <v>23.3333333333333</v>
      </c>
      <c r="G33" s="96">
        <f>(AH24+AK24+AN24+AQ24+AT24)/5</f>
        <v>93.3333333333333</v>
      </c>
      <c r="H33" s="16">
        <f>I33/100*25</f>
        <v>22.7777777777778</v>
      </c>
      <c r="I33" s="96">
        <f>(AW24+AZ24+BC24+BF24+BI24)/5</f>
        <v>91.1111111111111</v>
      </c>
    </row>
    <row r="34" spans="2:9">
      <c r="B34" s="15" t="s">
        <v>211</v>
      </c>
      <c r="C34" s="94" t="s">
        <v>680</v>
      </c>
      <c r="D34" s="95">
        <f>E34/100*25</f>
        <v>3.33333333333333</v>
      </c>
      <c r="E34" s="96">
        <f>(T24+W24+Z24+AC24+AF24)/5</f>
        <v>13.3333333333333</v>
      </c>
      <c r="F34" s="16">
        <f>G34/100*25</f>
        <v>1.66666666666667</v>
      </c>
      <c r="G34" s="96">
        <f>(AI24+AL24+AO24+AR24+AU24)/5</f>
        <v>6.66666666666667</v>
      </c>
      <c r="H34" s="16">
        <f>I34/100*25</f>
        <v>2.22222222222222</v>
      </c>
      <c r="I34" s="96">
        <f>(AX24+BA24+BD24+BG24+BJ24)/5</f>
        <v>8.88888888888889</v>
      </c>
    </row>
    <row r="35" spans="2:9">
      <c r="B35" s="15"/>
      <c r="C35" s="94"/>
      <c r="D35" s="99">
        <v>9</v>
      </c>
      <c r="E35" s="99">
        <f t="shared" ref="D35:I35" si="13">SUM(E32:E34)</f>
        <v>100</v>
      </c>
      <c r="F35" s="100">
        <v>9</v>
      </c>
      <c r="G35" s="99">
        <f t="shared" si="13"/>
        <v>100</v>
      </c>
      <c r="H35" s="100">
        <v>9</v>
      </c>
      <c r="I35" s="99">
        <f t="shared" si="13"/>
        <v>100</v>
      </c>
    </row>
    <row r="36" spans="2:9">
      <c r="B36" s="15" t="s">
        <v>208</v>
      </c>
      <c r="C36" s="94" t="s">
        <v>681</v>
      </c>
      <c r="D36" s="16">
        <f>E36/100*25</f>
        <v>0</v>
      </c>
      <c r="E36" s="96">
        <f>(BK24+BN24+BQ24+BT24+BW24)/5</f>
        <v>0</v>
      </c>
      <c r="I36" s="103"/>
    </row>
    <row r="37" spans="2:5">
      <c r="B37" s="15" t="s">
        <v>210</v>
      </c>
      <c r="C37" s="94" t="s">
        <v>681</v>
      </c>
      <c r="D37" s="16">
        <f>E37/100*25</f>
        <v>22.2222222222222</v>
      </c>
      <c r="E37" s="96">
        <f>(BL24+BO24+BR24+BU24+BX24)/5</f>
        <v>88.8888888888889</v>
      </c>
    </row>
    <row r="38" spans="2:5">
      <c r="B38" s="15" t="s">
        <v>211</v>
      </c>
      <c r="C38" s="94" t="s">
        <v>681</v>
      </c>
      <c r="D38" s="16">
        <f>E38/100*25</f>
        <v>2.77777777777778</v>
      </c>
      <c r="E38" s="96">
        <f>(BM24+BP24+BS24+BV24+BY24)/5</f>
        <v>11.1111111111111</v>
      </c>
    </row>
    <row r="39" spans="2:6">
      <c r="B39" s="15"/>
      <c r="C39" s="97"/>
      <c r="D39" s="101">
        <v>9</v>
      </c>
      <c r="E39" s="101">
        <f>SUM(E36:E38)</f>
        <v>100</v>
      </c>
      <c r="F39" s="102"/>
    </row>
    <row r="40" spans="2:13">
      <c r="B40" s="15"/>
      <c r="C40" s="94"/>
      <c r="D40" s="77" t="s">
        <v>219</v>
      </c>
      <c r="E40" s="78"/>
      <c r="F40" s="77" t="s">
        <v>15</v>
      </c>
      <c r="G40" s="78"/>
      <c r="H40" s="76" t="s">
        <v>220</v>
      </c>
      <c r="I40" s="79"/>
      <c r="J40" s="16" t="s">
        <v>221</v>
      </c>
      <c r="K40" s="16"/>
      <c r="L40" s="16" t="s">
        <v>16</v>
      </c>
      <c r="M40" s="16"/>
    </row>
    <row r="41" spans="2:13">
      <c r="B41" s="15" t="s">
        <v>208</v>
      </c>
      <c r="C41" s="94" t="s">
        <v>682</v>
      </c>
      <c r="D41" s="16">
        <f>E41/100*25</f>
        <v>0</v>
      </c>
      <c r="E41" s="96">
        <f>(BZ24+CC24+CF24+CI24+CL24)/5</f>
        <v>0</v>
      </c>
      <c r="F41" s="16">
        <f>G41/100*25</f>
        <v>0</v>
      </c>
      <c r="G41" s="96">
        <f>(CO24+CR24+CU24+CX24+DA24)/5</f>
        <v>0</v>
      </c>
      <c r="H41" s="16">
        <f>I41/100*25</f>
        <v>0</v>
      </c>
      <c r="I41" s="96">
        <f>(DD24+DG24+DJ24+DM24+DP24)/5</f>
        <v>0</v>
      </c>
      <c r="J41" s="16">
        <f>K41/100*25</f>
        <v>0</v>
      </c>
      <c r="K41" s="96">
        <f>(DS24+DV24+DY24+EB24+EE24)/5</f>
        <v>0</v>
      </c>
      <c r="L41" s="16">
        <f>M41/100*25</f>
        <v>0</v>
      </c>
      <c r="M41" s="96">
        <f>(EH24+EK24+EN24+EQ24+ET24)/5</f>
        <v>0</v>
      </c>
    </row>
    <row r="42" spans="2:13">
      <c r="B42" s="15" t="s">
        <v>210</v>
      </c>
      <c r="C42" s="94" t="s">
        <v>682</v>
      </c>
      <c r="D42" s="16">
        <f>E42/100*25</f>
        <v>22.7777777777778</v>
      </c>
      <c r="E42" s="96">
        <f>(CA24+CD24+CG24+CJ24+CM24)/5</f>
        <v>91.1111111111111</v>
      </c>
      <c r="F42" s="16">
        <f>G42/100*25</f>
        <v>22.2222222222222</v>
      </c>
      <c r="G42" s="96">
        <f>(CP24+CS24+CV24+CY24+DB24)/5</f>
        <v>88.8888888888889</v>
      </c>
      <c r="H42" s="16">
        <f>I42/100*25</f>
        <v>21.6666666666667</v>
      </c>
      <c r="I42" s="96">
        <f>(DE24+DH24+DK24+DN24+DQ24)/5</f>
        <v>86.6666666666667</v>
      </c>
      <c r="J42" s="16">
        <f>K42/100*25</f>
        <v>23.8888888888889</v>
      </c>
      <c r="K42" s="96">
        <f>(DT24+DW24+DZ24+EC24+EF24)/5</f>
        <v>95.5555555555556</v>
      </c>
      <c r="L42" s="16">
        <f>M42/100*25</f>
        <v>22.7777777777778</v>
      </c>
      <c r="M42" s="96">
        <f>(EI24+EL24+EO24+ER24+EU24)/5</f>
        <v>91.1111111111111</v>
      </c>
    </row>
    <row r="43" spans="2:13">
      <c r="B43" s="15" t="s">
        <v>211</v>
      </c>
      <c r="C43" s="94" t="s">
        <v>682</v>
      </c>
      <c r="D43" s="16">
        <f>E43/100*25</f>
        <v>2.22222222222222</v>
      </c>
      <c r="E43" s="96">
        <f>(CB24+CE24+CH24+CK24+CN24)/5</f>
        <v>8.88888888888889</v>
      </c>
      <c r="F43" s="16">
        <f>G43/100*25</f>
        <v>2.77777777777778</v>
      </c>
      <c r="G43" s="96">
        <f>(CQ24+CT24+CW24+CZ24+DC24)/5</f>
        <v>11.1111111111111</v>
      </c>
      <c r="H43" s="16">
        <f>I43/100*25</f>
        <v>3.33333333333333</v>
      </c>
      <c r="I43" s="96">
        <f>(DF24+DI24+DL24+DO24+DR24)/5</f>
        <v>13.3333333333333</v>
      </c>
      <c r="J43" s="16">
        <f>K43/100*25</f>
        <v>1.11111111111111</v>
      </c>
      <c r="K43" s="96">
        <f>(DU24+DX24+EA24+ED24+EG24)/5</f>
        <v>4.44444444444444</v>
      </c>
      <c r="L43" s="16">
        <f>M43/100*25</f>
        <v>2.22222222222222</v>
      </c>
      <c r="M43" s="96">
        <f>(EJ24+EM24+EP24+ES24+EV24)/5</f>
        <v>8.88888888888889</v>
      </c>
    </row>
    <row r="44" spans="2:13">
      <c r="B44" s="15"/>
      <c r="C44" s="94"/>
      <c r="D44" s="100">
        <v>9</v>
      </c>
      <c r="E44" s="100">
        <f t="shared" ref="D44:M44" si="14">SUM(E41:E43)</f>
        <v>100</v>
      </c>
      <c r="F44" s="100">
        <v>9</v>
      </c>
      <c r="G44" s="99">
        <f t="shared" si="14"/>
        <v>100</v>
      </c>
      <c r="H44" s="100">
        <v>9</v>
      </c>
      <c r="I44" s="99">
        <f t="shared" si="14"/>
        <v>100</v>
      </c>
      <c r="J44" s="100">
        <v>9</v>
      </c>
      <c r="K44" s="99">
        <f t="shared" si="14"/>
        <v>100</v>
      </c>
      <c r="L44" s="100">
        <v>9</v>
      </c>
      <c r="M44" s="99">
        <f t="shared" si="14"/>
        <v>100</v>
      </c>
    </row>
    <row r="45" spans="2:5">
      <c r="B45" s="15" t="s">
        <v>208</v>
      </c>
      <c r="C45" s="94" t="s">
        <v>683</v>
      </c>
      <c r="D45" s="16">
        <f>E45/100*25</f>
        <v>0</v>
      </c>
      <c r="E45" s="96">
        <f>(EW24+EZ24+FC24+FF24+FI24)/5</f>
        <v>0</v>
      </c>
    </row>
    <row r="46" spans="2:5">
      <c r="B46" s="15" t="s">
        <v>210</v>
      </c>
      <c r="C46" s="94" t="s">
        <v>683</v>
      </c>
      <c r="D46" s="16">
        <f>E46/100*25</f>
        <v>23.8888888888889</v>
      </c>
      <c r="E46" s="96">
        <f>(EX24+FA24+FD24+FG24+FJ24)/5</f>
        <v>95.5555555555556</v>
      </c>
    </row>
    <row r="47" spans="2:5">
      <c r="B47" s="15" t="s">
        <v>211</v>
      </c>
      <c r="C47" s="94" t="s">
        <v>683</v>
      </c>
      <c r="D47" s="16">
        <f>E47/100*25</f>
        <v>1.11111111111111</v>
      </c>
      <c r="E47" s="96">
        <f>(EY24+FB24+FE24+FH24+FK24)/5</f>
        <v>4.44444444444444</v>
      </c>
    </row>
    <row r="48" spans="2:5">
      <c r="B48" s="15"/>
      <c r="C48" s="94"/>
      <c r="D48" s="100">
        <v>9</v>
      </c>
      <c r="E48" s="100">
        <f>SUM(E45:E47)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23:B23"/>
    <mergeCell ref="A24:B24"/>
    <mergeCell ref="B26:E26"/>
    <mergeCell ref="D31:E31"/>
    <mergeCell ref="F31:G31"/>
    <mergeCell ref="H31:I31"/>
    <mergeCell ref="D40:E40"/>
    <mergeCell ref="F40:G40"/>
    <mergeCell ref="H40:I40"/>
    <mergeCell ref="J40:K40"/>
    <mergeCell ref="L40:M40"/>
    <mergeCell ref="A4:A13"/>
    <mergeCell ref="B4:B13"/>
    <mergeCell ref="C5:Q10"/>
  </mergeCells>
  <pageMargins left="0.7" right="0.7" top="0.75" bottom="0.75" header="0.3" footer="0.3"/>
  <pageSetup paperSize="9" orientation="portrait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F17" sqref="F17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216</v>
      </c>
      <c r="B1" s="62" t="s">
        <v>684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685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1" t="s">
        <v>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2" t="s">
        <v>9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412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413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75" spans="1:200">
      <c r="A11" s="64"/>
      <c r="B11" s="64"/>
      <c r="C11" s="10" t="s">
        <v>686</v>
      </c>
      <c r="D11" s="10" t="s">
        <v>21</v>
      </c>
      <c r="E11" s="10" t="s">
        <v>22</v>
      </c>
      <c r="F11" s="10" t="s">
        <v>687</v>
      </c>
      <c r="G11" s="10" t="s">
        <v>24</v>
      </c>
      <c r="H11" s="10" t="s">
        <v>25</v>
      </c>
      <c r="I11" s="10" t="s">
        <v>688</v>
      </c>
      <c r="J11" s="10" t="s">
        <v>27</v>
      </c>
      <c r="K11" s="10" t="s">
        <v>28</v>
      </c>
      <c r="L11" s="10" t="s">
        <v>689</v>
      </c>
      <c r="M11" s="10" t="s">
        <v>27</v>
      </c>
      <c r="N11" s="10" t="s">
        <v>28</v>
      </c>
      <c r="O11" s="10" t="s">
        <v>690</v>
      </c>
      <c r="P11" s="10" t="s">
        <v>420</v>
      </c>
      <c r="Q11" s="10" t="s">
        <v>421</v>
      </c>
      <c r="R11" s="10" t="s">
        <v>691</v>
      </c>
      <c r="S11" s="10" t="s">
        <v>22</v>
      </c>
      <c r="T11" s="10" t="s">
        <v>30</v>
      </c>
      <c r="U11" s="10" t="s">
        <v>692</v>
      </c>
      <c r="V11" s="10"/>
      <c r="W11" s="10"/>
      <c r="X11" s="10" t="s">
        <v>693</v>
      </c>
      <c r="Y11" s="10"/>
      <c r="Z11" s="10"/>
      <c r="AA11" s="10" t="s">
        <v>694</v>
      </c>
      <c r="AB11" s="10"/>
      <c r="AC11" s="10"/>
      <c r="AD11" s="10" t="s">
        <v>695</v>
      </c>
      <c r="AE11" s="10"/>
      <c r="AF11" s="10"/>
      <c r="AG11" s="10" t="s">
        <v>696</v>
      </c>
      <c r="AH11" s="10"/>
      <c r="AI11" s="10"/>
      <c r="AJ11" s="10" t="s">
        <v>697</v>
      </c>
      <c r="AK11" s="10"/>
      <c r="AL11" s="10"/>
      <c r="AM11" s="46" t="s">
        <v>698</v>
      </c>
      <c r="AN11" s="46"/>
      <c r="AO11" s="46"/>
      <c r="AP11" s="10" t="s">
        <v>699</v>
      </c>
      <c r="AQ11" s="10"/>
      <c r="AR11" s="10"/>
      <c r="AS11" s="10" t="s">
        <v>700</v>
      </c>
      <c r="AT11" s="10"/>
      <c r="AU11" s="10"/>
      <c r="AV11" s="10" t="s">
        <v>701</v>
      </c>
      <c r="AW11" s="10"/>
      <c r="AX11" s="10"/>
      <c r="AY11" s="10" t="s">
        <v>702</v>
      </c>
      <c r="AZ11" s="10"/>
      <c r="BA11" s="10"/>
      <c r="BB11" s="10" t="s">
        <v>703</v>
      </c>
      <c r="BC11" s="10"/>
      <c r="BD11" s="10"/>
      <c r="BE11" s="46" t="s">
        <v>704</v>
      </c>
      <c r="BF11" s="46"/>
      <c r="BG11" s="46"/>
      <c r="BH11" s="46" t="s">
        <v>705</v>
      </c>
      <c r="BI11" s="46"/>
      <c r="BJ11" s="46"/>
      <c r="BK11" s="10" t="s">
        <v>706</v>
      </c>
      <c r="BL11" s="10"/>
      <c r="BM11" s="10"/>
      <c r="BN11" s="10" t="s">
        <v>707</v>
      </c>
      <c r="BO11" s="10"/>
      <c r="BP11" s="10"/>
      <c r="BQ11" s="46" t="s">
        <v>708</v>
      </c>
      <c r="BR11" s="46"/>
      <c r="BS11" s="46"/>
      <c r="BT11" s="10" t="s">
        <v>709</v>
      </c>
      <c r="BU11" s="10"/>
      <c r="BV11" s="10"/>
      <c r="BW11" s="46" t="s">
        <v>710</v>
      </c>
      <c r="BX11" s="46"/>
      <c r="BY11" s="46"/>
      <c r="BZ11" s="46" t="s">
        <v>711</v>
      </c>
      <c r="CA11" s="46"/>
      <c r="CB11" s="46"/>
      <c r="CC11" s="46" t="s">
        <v>712</v>
      </c>
      <c r="CD11" s="46"/>
      <c r="CE11" s="46"/>
      <c r="CF11" s="46" t="s">
        <v>713</v>
      </c>
      <c r="CG11" s="46"/>
      <c r="CH11" s="46"/>
      <c r="CI11" s="46" t="s">
        <v>714</v>
      </c>
      <c r="CJ11" s="46"/>
      <c r="CK11" s="46"/>
      <c r="CL11" s="46" t="s">
        <v>715</v>
      </c>
      <c r="CM11" s="46"/>
      <c r="CN11" s="46"/>
      <c r="CO11" s="46" t="s">
        <v>716</v>
      </c>
      <c r="CP11" s="46"/>
      <c r="CQ11" s="46"/>
      <c r="CR11" s="46" t="s">
        <v>717</v>
      </c>
      <c r="CS11" s="46"/>
      <c r="CT11" s="46"/>
      <c r="CU11" s="46" t="s">
        <v>718</v>
      </c>
      <c r="CV11" s="46"/>
      <c r="CW11" s="46"/>
      <c r="CX11" s="46" t="s">
        <v>719</v>
      </c>
      <c r="CY11" s="46"/>
      <c r="CZ11" s="46"/>
      <c r="DA11" s="46" t="s">
        <v>720</v>
      </c>
      <c r="DB11" s="46"/>
      <c r="DC11" s="46"/>
      <c r="DD11" s="46" t="s">
        <v>721</v>
      </c>
      <c r="DE11" s="46"/>
      <c r="DF11" s="46"/>
      <c r="DG11" s="46" t="s">
        <v>722</v>
      </c>
      <c r="DH11" s="46"/>
      <c r="DI11" s="46"/>
      <c r="DJ11" s="46" t="s">
        <v>723</v>
      </c>
      <c r="DK11" s="46"/>
      <c r="DL11" s="46"/>
      <c r="DM11" s="46" t="s">
        <v>724</v>
      </c>
      <c r="DN11" s="46"/>
      <c r="DO11" s="46"/>
      <c r="DP11" s="46" t="s">
        <v>725</v>
      </c>
      <c r="DQ11" s="46"/>
      <c r="DR11" s="46"/>
      <c r="DS11" s="46" t="s">
        <v>726</v>
      </c>
      <c r="DT11" s="46"/>
      <c r="DU11" s="46"/>
      <c r="DV11" s="46" t="s">
        <v>727</v>
      </c>
      <c r="DW11" s="46"/>
      <c r="DX11" s="46"/>
      <c r="DY11" s="46" t="s">
        <v>728</v>
      </c>
      <c r="DZ11" s="46"/>
      <c r="EA11" s="46"/>
      <c r="EB11" s="46" t="s">
        <v>729</v>
      </c>
      <c r="EC11" s="46"/>
      <c r="ED11" s="46"/>
      <c r="EE11" s="46" t="s">
        <v>730</v>
      </c>
      <c r="EF11" s="46"/>
      <c r="EG11" s="46"/>
      <c r="EH11" s="46" t="s">
        <v>731</v>
      </c>
      <c r="EI11" s="46"/>
      <c r="EJ11" s="46"/>
      <c r="EK11" s="46" t="s">
        <v>732</v>
      </c>
      <c r="EL11" s="46"/>
      <c r="EM11" s="46"/>
      <c r="EN11" s="46" t="s">
        <v>733</v>
      </c>
      <c r="EO11" s="46"/>
      <c r="EP11" s="46"/>
      <c r="EQ11" s="46" t="s">
        <v>734</v>
      </c>
      <c r="ER11" s="46"/>
      <c r="ES11" s="46"/>
      <c r="ET11" s="46" t="s">
        <v>735</v>
      </c>
      <c r="EU11" s="46"/>
      <c r="EV11" s="46"/>
      <c r="EW11" s="46" t="s">
        <v>736</v>
      </c>
      <c r="EX11" s="46"/>
      <c r="EY11" s="46"/>
      <c r="EZ11" s="46" t="s">
        <v>737</v>
      </c>
      <c r="FA11" s="46"/>
      <c r="FB11" s="46"/>
      <c r="FC11" s="46" t="s">
        <v>738</v>
      </c>
      <c r="FD11" s="46"/>
      <c r="FE11" s="46"/>
      <c r="FF11" s="46" t="s">
        <v>739</v>
      </c>
      <c r="FG11" s="46"/>
      <c r="FH11" s="46"/>
      <c r="FI11" s="46" t="s">
        <v>740</v>
      </c>
      <c r="FJ11" s="46"/>
      <c r="FK11" s="46"/>
      <c r="FL11" s="46" t="s">
        <v>741</v>
      </c>
      <c r="FM11" s="46"/>
      <c r="FN11" s="46"/>
      <c r="FO11" s="46" t="s">
        <v>742</v>
      </c>
      <c r="FP11" s="46"/>
      <c r="FQ11" s="46"/>
      <c r="FR11" s="46" t="s">
        <v>743</v>
      </c>
      <c r="FS11" s="46"/>
      <c r="FT11" s="46"/>
      <c r="FU11" s="46" t="s">
        <v>744</v>
      </c>
      <c r="FV11" s="46"/>
      <c r="FW11" s="46"/>
      <c r="FX11" s="46" t="s">
        <v>745</v>
      </c>
      <c r="FY11" s="46"/>
      <c r="FZ11" s="46"/>
      <c r="GA11" s="46" t="s">
        <v>746</v>
      </c>
      <c r="GB11" s="46"/>
      <c r="GC11" s="46"/>
      <c r="GD11" s="46" t="s">
        <v>747</v>
      </c>
      <c r="GE11" s="46"/>
      <c r="GF11" s="46"/>
      <c r="GG11" s="46" t="s">
        <v>748</v>
      </c>
      <c r="GH11" s="46"/>
      <c r="GI11" s="46"/>
      <c r="GJ11" s="46" t="s">
        <v>749</v>
      </c>
      <c r="GK11" s="46"/>
      <c r="GL11" s="46"/>
      <c r="GM11" s="46" t="s">
        <v>750</v>
      </c>
      <c r="GN11" s="46"/>
      <c r="GO11" s="46"/>
      <c r="GP11" s="46" t="s">
        <v>751</v>
      </c>
      <c r="GQ11" s="46"/>
      <c r="GR11" s="46"/>
    </row>
    <row r="12" ht="85.5" customHeight="1" spans="1:200">
      <c r="A12" s="64"/>
      <c r="B12" s="64"/>
      <c r="C12" s="11" t="s">
        <v>752</v>
      </c>
      <c r="D12" s="11"/>
      <c r="E12" s="11"/>
      <c r="F12" s="11" t="s">
        <v>753</v>
      </c>
      <c r="G12" s="11"/>
      <c r="H12" s="11"/>
      <c r="I12" s="11" t="s">
        <v>754</v>
      </c>
      <c r="J12" s="11"/>
      <c r="K12" s="11"/>
      <c r="L12" s="11" t="s">
        <v>755</v>
      </c>
      <c r="M12" s="11"/>
      <c r="N12" s="11"/>
      <c r="O12" s="11" t="s">
        <v>756</v>
      </c>
      <c r="P12" s="11"/>
      <c r="Q12" s="11"/>
      <c r="R12" s="11" t="s">
        <v>757</v>
      </c>
      <c r="S12" s="11"/>
      <c r="T12" s="11"/>
      <c r="U12" s="11" t="s">
        <v>758</v>
      </c>
      <c r="V12" s="11"/>
      <c r="W12" s="11"/>
      <c r="X12" s="11" t="s">
        <v>759</v>
      </c>
      <c r="Y12" s="11"/>
      <c r="Z12" s="11"/>
      <c r="AA12" s="11" t="s">
        <v>760</v>
      </c>
      <c r="AB12" s="11"/>
      <c r="AC12" s="11"/>
      <c r="AD12" s="11" t="s">
        <v>761</v>
      </c>
      <c r="AE12" s="11"/>
      <c r="AF12" s="11"/>
      <c r="AG12" s="11" t="s">
        <v>762</v>
      </c>
      <c r="AH12" s="11"/>
      <c r="AI12" s="11"/>
      <c r="AJ12" s="11" t="s">
        <v>763</v>
      </c>
      <c r="AK12" s="11"/>
      <c r="AL12" s="11"/>
      <c r="AM12" s="11" t="s">
        <v>764</v>
      </c>
      <c r="AN12" s="11"/>
      <c r="AO12" s="11"/>
      <c r="AP12" s="11" t="s">
        <v>765</v>
      </c>
      <c r="AQ12" s="11"/>
      <c r="AR12" s="11"/>
      <c r="AS12" s="11" t="s">
        <v>766</v>
      </c>
      <c r="AT12" s="11"/>
      <c r="AU12" s="11"/>
      <c r="AV12" s="11" t="s">
        <v>767</v>
      </c>
      <c r="AW12" s="11"/>
      <c r="AX12" s="11"/>
      <c r="AY12" s="11" t="s">
        <v>768</v>
      </c>
      <c r="AZ12" s="11"/>
      <c r="BA12" s="11"/>
      <c r="BB12" s="11" t="s">
        <v>769</v>
      </c>
      <c r="BC12" s="11"/>
      <c r="BD12" s="11"/>
      <c r="BE12" s="11" t="s">
        <v>770</v>
      </c>
      <c r="BF12" s="11"/>
      <c r="BG12" s="11"/>
      <c r="BH12" s="11" t="s">
        <v>771</v>
      </c>
      <c r="BI12" s="11"/>
      <c r="BJ12" s="11"/>
      <c r="BK12" s="11" t="s">
        <v>772</v>
      </c>
      <c r="BL12" s="11"/>
      <c r="BM12" s="11"/>
      <c r="BN12" s="11" t="s">
        <v>773</v>
      </c>
      <c r="BO12" s="11"/>
      <c r="BP12" s="11"/>
      <c r="BQ12" s="11" t="s">
        <v>774</v>
      </c>
      <c r="BR12" s="11"/>
      <c r="BS12" s="11"/>
      <c r="BT12" s="11" t="s">
        <v>775</v>
      </c>
      <c r="BU12" s="11"/>
      <c r="BV12" s="11"/>
      <c r="BW12" s="11" t="s">
        <v>776</v>
      </c>
      <c r="BX12" s="11"/>
      <c r="BY12" s="11"/>
      <c r="BZ12" s="11" t="s">
        <v>777</v>
      </c>
      <c r="CA12" s="11"/>
      <c r="CB12" s="11"/>
      <c r="CC12" s="11" t="s">
        <v>778</v>
      </c>
      <c r="CD12" s="11"/>
      <c r="CE12" s="11"/>
      <c r="CF12" s="11" t="s">
        <v>779</v>
      </c>
      <c r="CG12" s="11"/>
      <c r="CH12" s="11"/>
      <c r="CI12" s="11" t="s">
        <v>780</v>
      </c>
      <c r="CJ12" s="11"/>
      <c r="CK12" s="11"/>
      <c r="CL12" s="11" t="s">
        <v>781</v>
      </c>
      <c r="CM12" s="11"/>
      <c r="CN12" s="11"/>
      <c r="CO12" s="11" t="s">
        <v>782</v>
      </c>
      <c r="CP12" s="11"/>
      <c r="CQ12" s="11"/>
      <c r="CR12" s="11" t="s">
        <v>783</v>
      </c>
      <c r="CS12" s="11"/>
      <c r="CT12" s="11"/>
      <c r="CU12" s="11" t="s">
        <v>784</v>
      </c>
      <c r="CV12" s="11"/>
      <c r="CW12" s="11"/>
      <c r="CX12" s="11" t="s">
        <v>785</v>
      </c>
      <c r="CY12" s="11"/>
      <c r="CZ12" s="11"/>
      <c r="DA12" s="11" t="s">
        <v>786</v>
      </c>
      <c r="DB12" s="11"/>
      <c r="DC12" s="11"/>
      <c r="DD12" s="11" t="s">
        <v>787</v>
      </c>
      <c r="DE12" s="11"/>
      <c r="DF12" s="11"/>
      <c r="DG12" s="11" t="s">
        <v>788</v>
      </c>
      <c r="DH12" s="11"/>
      <c r="DI12" s="11"/>
      <c r="DJ12" s="11" t="s">
        <v>789</v>
      </c>
      <c r="DK12" s="11"/>
      <c r="DL12" s="11"/>
      <c r="DM12" s="11" t="s">
        <v>790</v>
      </c>
      <c r="DN12" s="11"/>
      <c r="DO12" s="11"/>
      <c r="DP12" s="11" t="s">
        <v>791</v>
      </c>
      <c r="DQ12" s="11"/>
      <c r="DR12" s="11"/>
      <c r="DS12" s="11" t="s">
        <v>792</v>
      </c>
      <c r="DT12" s="11"/>
      <c r="DU12" s="11"/>
      <c r="DV12" s="11" t="s">
        <v>793</v>
      </c>
      <c r="DW12" s="11"/>
      <c r="DX12" s="11"/>
      <c r="DY12" s="11" t="s">
        <v>794</v>
      </c>
      <c r="DZ12" s="11"/>
      <c r="EA12" s="11"/>
      <c r="EB12" s="11" t="s">
        <v>795</v>
      </c>
      <c r="EC12" s="11"/>
      <c r="ED12" s="11"/>
      <c r="EE12" s="11" t="s">
        <v>796</v>
      </c>
      <c r="EF12" s="11"/>
      <c r="EG12" s="11"/>
      <c r="EH12" s="11" t="s">
        <v>797</v>
      </c>
      <c r="EI12" s="11"/>
      <c r="EJ12" s="11"/>
      <c r="EK12" s="49" t="s">
        <v>798</v>
      </c>
      <c r="EL12" s="49"/>
      <c r="EM12" s="49"/>
      <c r="EN12" s="11" t="s">
        <v>799</v>
      </c>
      <c r="EO12" s="11"/>
      <c r="EP12" s="11"/>
      <c r="EQ12" s="11" t="s">
        <v>800</v>
      </c>
      <c r="ER12" s="11"/>
      <c r="ES12" s="11"/>
      <c r="ET12" s="11" t="s">
        <v>801</v>
      </c>
      <c r="EU12" s="11"/>
      <c r="EV12" s="11"/>
      <c r="EW12" s="11" t="s">
        <v>802</v>
      </c>
      <c r="EX12" s="11"/>
      <c r="EY12" s="11"/>
      <c r="EZ12" s="11" t="s">
        <v>803</v>
      </c>
      <c r="FA12" s="11"/>
      <c r="FB12" s="11"/>
      <c r="FC12" s="11" t="s">
        <v>804</v>
      </c>
      <c r="FD12" s="11"/>
      <c r="FE12" s="11"/>
      <c r="FF12" s="11" t="s">
        <v>805</v>
      </c>
      <c r="FG12" s="11"/>
      <c r="FH12" s="11"/>
      <c r="FI12" s="11" t="s">
        <v>806</v>
      </c>
      <c r="FJ12" s="11"/>
      <c r="FK12" s="11"/>
      <c r="FL12" s="11" t="s">
        <v>807</v>
      </c>
      <c r="FM12" s="11"/>
      <c r="FN12" s="11"/>
      <c r="FO12" s="11" t="s">
        <v>808</v>
      </c>
      <c r="FP12" s="11"/>
      <c r="FQ12" s="11"/>
      <c r="FR12" s="11" t="s">
        <v>809</v>
      </c>
      <c r="FS12" s="11"/>
      <c r="FT12" s="11"/>
      <c r="FU12" s="49" t="s">
        <v>810</v>
      </c>
      <c r="FV12" s="49"/>
      <c r="FW12" s="49"/>
      <c r="FX12" s="11" t="s">
        <v>811</v>
      </c>
      <c r="FY12" s="11"/>
      <c r="FZ12" s="11"/>
      <c r="GA12" s="11" t="s">
        <v>812</v>
      </c>
      <c r="GB12" s="11"/>
      <c r="GC12" s="11"/>
      <c r="GD12" s="11" t="s">
        <v>813</v>
      </c>
      <c r="GE12" s="11"/>
      <c r="GF12" s="11"/>
      <c r="GG12" s="11" t="s">
        <v>814</v>
      </c>
      <c r="GH12" s="11"/>
      <c r="GI12" s="11"/>
      <c r="GJ12" s="11" t="s">
        <v>815</v>
      </c>
      <c r="GK12" s="11"/>
      <c r="GL12" s="11"/>
      <c r="GM12" s="11" t="s">
        <v>816</v>
      </c>
      <c r="GN12" s="11"/>
      <c r="GO12" s="11"/>
      <c r="GP12" s="11" t="s">
        <v>817</v>
      </c>
      <c r="GQ12" s="11"/>
      <c r="GR12" s="11"/>
    </row>
    <row r="13" ht="93.75" customHeight="1" spans="1:200">
      <c r="A13" s="64"/>
      <c r="B13" s="64"/>
      <c r="C13" s="13" t="s">
        <v>818</v>
      </c>
      <c r="D13" s="13" t="s">
        <v>819</v>
      </c>
      <c r="E13" s="13" t="s">
        <v>820</v>
      </c>
      <c r="F13" s="13" t="s">
        <v>821</v>
      </c>
      <c r="G13" s="13" t="s">
        <v>822</v>
      </c>
      <c r="H13" s="13" t="s">
        <v>823</v>
      </c>
      <c r="I13" s="13" t="s">
        <v>824</v>
      </c>
      <c r="J13" s="13" t="s">
        <v>825</v>
      </c>
      <c r="K13" s="13" t="s">
        <v>826</v>
      </c>
      <c r="L13" s="13" t="s">
        <v>827</v>
      </c>
      <c r="M13" s="13" t="s">
        <v>828</v>
      </c>
      <c r="N13" s="13" t="s">
        <v>829</v>
      </c>
      <c r="O13" s="13" t="s">
        <v>830</v>
      </c>
      <c r="P13" s="13" t="s">
        <v>830</v>
      </c>
      <c r="Q13" s="13" t="s">
        <v>831</v>
      </c>
      <c r="R13" s="13" t="s">
        <v>832</v>
      </c>
      <c r="S13" s="13" t="s">
        <v>833</v>
      </c>
      <c r="T13" s="13" t="s">
        <v>834</v>
      </c>
      <c r="U13" s="13" t="s">
        <v>835</v>
      </c>
      <c r="V13" s="13" t="s">
        <v>836</v>
      </c>
      <c r="W13" s="13" t="s">
        <v>837</v>
      </c>
      <c r="X13" s="13" t="s">
        <v>838</v>
      </c>
      <c r="Y13" s="13" t="s">
        <v>603</v>
      </c>
      <c r="Z13" s="13" t="s">
        <v>839</v>
      </c>
      <c r="AA13" s="13" t="s">
        <v>840</v>
      </c>
      <c r="AB13" s="13" t="s">
        <v>841</v>
      </c>
      <c r="AC13" s="13" t="s">
        <v>842</v>
      </c>
      <c r="AD13" s="13" t="s">
        <v>843</v>
      </c>
      <c r="AE13" s="13" t="s">
        <v>844</v>
      </c>
      <c r="AF13" s="13" t="s">
        <v>845</v>
      </c>
      <c r="AG13" s="13" t="s">
        <v>846</v>
      </c>
      <c r="AH13" s="13" t="s">
        <v>847</v>
      </c>
      <c r="AI13" s="13" t="s">
        <v>848</v>
      </c>
      <c r="AJ13" s="13" t="s">
        <v>319</v>
      </c>
      <c r="AK13" s="13" t="s">
        <v>849</v>
      </c>
      <c r="AL13" s="13" t="s">
        <v>850</v>
      </c>
      <c r="AM13" s="13" t="s">
        <v>851</v>
      </c>
      <c r="AN13" s="13" t="s">
        <v>852</v>
      </c>
      <c r="AO13" s="13" t="s">
        <v>853</v>
      </c>
      <c r="AP13" s="13" t="s">
        <v>854</v>
      </c>
      <c r="AQ13" s="13" t="s">
        <v>180</v>
      </c>
      <c r="AR13" s="13" t="s">
        <v>855</v>
      </c>
      <c r="AS13" s="13" t="s">
        <v>856</v>
      </c>
      <c r="AT13" s="13" t="s">
        <v>857</v>
      </c>
      <c r="AU13" s="13" t="s">
        <v>858</v>
      </c>
      <c r="AV13" s="13" t="s">
        <v>859</v>
      </c>
      <c r="AW13" s="13" t="s">
        <v>860</v>
      </c>
      <c r="AX13" s="13" t="s">
        <v>861</v>
      </c>
      <c r="AY13" s="13" t="s">
        <v>862</v>
      </c>
      <c r="AZ13" s="13" t="s">
        <v>863</v>
      </c>
      <c r="BA13" s="13" t="s">
        <v>864</v>
      </c>
      <c r="BB13" s="13" t="s">
        <v>865</v>
      </c>
      <c r="BC13" s="13" t="s">
        <v>866</v>
      </c>
      <c r="BD13" s="13" t="s">
        <v>867</v>
      </c>
      <c r="BE13" s="13" t="s">
        <v>306</v>
      </c>
      <c r="BF13" s="13" t="s">
        <v>868</v>
      </c>
      <c r="BG13" s="13" t="s">
        <v>542</v>
      </c>
      <c r="BH13" s="13" t="s">
        <v>869</v>
      </c>
      <c r="BI13" s="13" t="s">
        <v>870</v>
      </c>
      <c r="BJ13" s="13" t="s">
        <v>871</v>
      </c>
      <c r="BK13" s="13" t="s">
        <v>872</v>
      </c>
      <c r="BL13" s="13" t="s">
        <v>873</v>
      </c>
      <c r="BM13" s="13" t="s">
        <v>874</v>
      </c>
      <c r="BN13" s="13" t="s">
        <v>875</v>
      </c>
      <c r="BO13" s="13" t="s">
        <v>876</v>
      </c>
      <c r="BP13" s="13" t="s">
        <v>877</v>
      </c>
      <c r="BQ13" s="13" t="s">
        <v>309</v>
      </c>
      <c r="BR13" s="13" t="s">
        <v>878</v>
      </c>
      <c r="BS13" s="13" t="s">
        <v>879</v>
      </c>
      <c r="BT13" s="13" t="s">
        <v>880</v>
      </c>
      <c r="BU13" s="13" t="s">
        <v>881</v>
      </c>
      <c r="BV13" s="13" t="s">
        <v>882</v>
      </c>
      <c r="BW13" s="13" t="s">
        <v>883</v>
      </c>
      <c r="BX13" s="13" t="s">
        <v>884</v>
      </c>
      <c r="BY13" s="13" t="s">
        <v>885</v>
      </c>
      <c r="BZ13" s="13" t="s">
        <v>327</v>
      </c>
      <c r="CA13" s="13" t="s">
        <v>328</v>
      </c>
      <c r="CB13" s="13" t="s">
        <v>886</v>
      </c>
      <c r="CC13" s="13" t="s">
        <v>887</v>
      </c>
      <c r="CD13" s="13" t="s">
        <v>888</v>
      </c>
      <c r="CE13" s="13" t="s">
        <v>889</v>
      </c>
      <c r="CF13" s="13" t="s">
        <v>890</v>
      </c>
      <c r="CG13" s="13" t="s">
        <v>891</v>
      </c>
      <c r="CH13" s="13" t="s">
        <v>892</v>
      </c>
      <c r="CI13" s="13" t="s">
        <v>893</v>
      </c>
      <c r="CJ13" s="13" t="s">
        <v>894</v>
      </c>
      <c r="CK13" s="13" t="s">
        <v>895</v>
      </c>
      <c r="CL13" s="13" t="s">
        <v>896</v>
      </c>
      <c r="CM13" s="13" t="s">
        <v>897</v>
      </c>
      <c r="CN13" s="13" t="s">
        <v>898</v>
      </c>
      <c r="CO13" s="13" t="s">
        <v>899</v>
      </c>
      <c r="CP13" s="13" t="s">
        <v>900</v>
      </c>
      <c r="CQ13" s="13" t="s">
        <v>901</v>
      </c>
      <c r="CR13" s="13" t="s">
        <v>338</v>
      </c>
      <c r="CS13" s="13" t="s">
        <v>902</v>
      </c>
      <c r="CT13" s="13" t="s">
        <v>339</v>
      </c>
      <c r="CU13" s="13" t="s">
        <v>903</v>
      </c>
      <c r="CV13" s="13" t="s">
        <v>904</v>
      </c>
      <c r="CW13" s="13" t="s">
        <v>905</v>
      </c>
      <c r="CX13" s="13" t="s">
        <v>906</v>
      </c>
      <c r="CY13" s="13" t="s">
        <v>907</v>
      </c>
      <c r="CZ13" s="13" t="s">
        <v>908</v>
      </c>
      <c r="DA13" s="13" t="s">
        <v>909</v>
      </c>
      <c r="DB13" s="13" t="s">
        <v>910</v>
      </c>
      <c r="DC13" s="13" t="s">
        <v>911</v>
      </c>
      <c r="DD13" s="13" t="s">
        <v>912</v>
      </c>
      <c r="DE13" s="13" t="s">
        <v>913</v>
      </c>
      <c r="DF13" s="13" t="s">
        <v>914</v>
      </c>
      <c r="DG13" s="13" t="s">
        <v>915</v>
      </c>
      <c r="DH13" s="13" t="s">
        <v>916</v>
      </c>
      <c r="DI13" s="13" t="s">
        <v>917</v>
      </c>
      <c r="DJ13" s="13" t="s">
        <v>918</v>
      </c>
      <c r="DK13" s="13" t="s">
        <v>919</v>
      </c>
      <c r="DL13" s="13" t="s">
        <v>920</v>
      </c>
      <c r="DM13" s="13" t="s">
        <v>921</v>
      </c>
      <c r="DN13" s="13" t="s">
        <v>922</v>
      </c>
      <c r="DO13" s="13" t="s">
        <v>923</v>
      </c>
      <c r="DP13" s="13" t="s">
        <v>924</v>
      </c>
      <c r="DQ13" s="13" t="s">
        <v>925</v>
      </c>
      <c r="DR13" s="13" t="s">
        <v>926</v>
      </c>
      <c r="DS13" s="13" t="s">
        <v>927</v>
      </c>
      <c r="DT13" s="13" t="s">
        <v>928</v>
      </c>
      <c r="DU13" s="13" t="s">
        <v>929</v>
      </c>
      <c r="DV13" s="13" t="s">
        <v>930</v>
      </c>
      <c r="DW13" s="13" t="s">
        <v>931</v>
      </c>
      <c r="DX13" s="13" t="s">
        <v>932</v>
      </c>
      <c r="DY13" s="13" t="s">
        <v>933</v>
      </c>
      <c r="DZ13" s="13" t="s">
        <v>934</v>
      </c>
      <c r="EA13" s="13" t="s">
        <v>935</v>
      </c>
      <c r="EB13" s="13" t="s">
        <v>936</v>
      </c>
      <c r="EC13" s="13" t="s">
        <v>937</v>
      </c>
      <c r="ED13" s="13" t="s">
        <v>938</v>
      </c>
      <c r="EE13" s="13" t="s">
        <v>621</v>
      </c>
      <c r="EF13" s="13" t="s">
        <v>939</v>
      </c>
      <c r="EG13" s="13" t="s">
        <v>940</v>
      </c>
      <c r="EH13" s="13" t="s">
        <v>941</v>
      </c>
      <c r="EI13" s="13" t="s">
        <v>942</v>
      </c>
      <c r="EJ13" s="13" t="s">
        <v>943</v>
      </c>
      <c r="EK13" s="13" t="s">
        <v>944</v>
      </c>
      <c r="EL13" s="13" t="s">
        <v>945</v>
      </c>
      <c r="EM13" s="13" t="s">
        <v>946</v>
      </c>
      <c r="EN13" s="13" t="s">
        <v>947</v>
      </c>
      <c r="EO13" s="13" t="s">
        <v>948</v>
      </c>
      <c r="EP13" s="13" t="s">
        <v>949</v>
      </c>
      <c r="EQ13" s="13" t="s">
        <v>950</v>
      </c>
      <c r="ER13" s="13" t="s">
        <v>951</v>
      </c>
      <c r="ES13" s="13" t="s">
        <v>952</v>
      </c>
      <c r="ET13" s="13" t="s">
        <v>953</v>
      </c>
      <c r="EU13" s="13" t="s">
        <v>954</v>
      </c>
      <c r="EV13" s="13" t="s">
        <v>955</v>
      </c>
      <c r="EW13" s="13" t="s">
        <v>956</v>
      </c>
      <c r="EX13" s="13" t="s">
        <v>957</v>
      </c>
      <c r="EY13" s="13" t="s">
        <v>958</v>
      </c>
      <c r="EZ13" s="13" t="s">
        <v>854</v>
      </c>
      <c r="FA13" s="13" t="s">
        <v>367</v>
      </c>
      <c r="FB13" s="13" t="s">
        <v>855</v>
      </c>
      <c r="FC13" s="13" t="s">
        <v>959</v>
      </c>
      <c r="FD13" s="13" t="s">
        <v>960</v>
      </c>
      <c r="FE13" s="13" t="s">
        <v>961</v>
      </c>
      <c r="FF13" s="13" t="s">
        <v>962</v>
      </c>
      <c r="FG13" s="13" t="s">
        <v>963</v>
      </c>
      <c r="FH13" s="13" t="s">
        <v>964</v>
      </c>
      <c r="FI13" s="13" t="s">
        <v>965</v>
      </c>
      <c r="FJ13" s="13" t="s">
        <v>966</v>
      </c>
      <c r="FK13" s="13" t="s">
        <v>967</v>
      </c>
      <c r="FL13" s="13" t="s">
        <v>968</v>
      </c>
      <c r="FM13" s="13" t="s">
        <v>969</v>
      </c>
      <c r="FN13" s="13" t="s">
        <v>970</v>
      </c>
      <c r="FO13" s="13" t="s">
        <v>971</v>
      </c>
      <c r="FP13" s="13" t="s">
        <v>972</v>
      </c>
      <c r="FQ13" s="13" t="s">
        <v>973</v>
      </c>
      <c r="FR13" s="13"/>
      <c r="FS13" s="13" t="s">
        <v>974</v>
      </c>
      <c r="FT13" s="13" t="s">
        <v>975</v>
      </c>
      <c r="FU13" s="13" t="s">
        <v>976</v>
      </c>
      <c r="FV13" s="13" t="s">
        <v>587</v>
      </c>
      <c r="FW13" s="13" t="s">
        <v>977</v>
      </c>
      <c r="FX13" s="13" t="s">
        <v>978</v>
      </c>
      <c r="FY13" s="13" t="s">
        <v>979</v>
      </c>
      <c r="FZ13" s="13" t="s">
        <v>980</v>
      </c>
      <c r="GA13" s="13" t="s">
        <v>981</v>
      </c>
      <c r="GB13" s="13" t="s">
        <v>982</v>
      </c>
      <c r="GC13" s="13" t="s">
        <v>983</v>
      </c>
      <c r="GD13" s="13" t="s">
        <v>984</v>
      </c>
      <c r="GE13" s="13" t="s">
        <v>985</v>
      </c>
      <c r="GF13" s="13" t="s">
        <v>986</v>
      </c>
      <c r="GG13" s="13" t="s">
        <v>987</v>
      </c>
      <c r="GH13" s="13" t="s">
        <v>988</v>
      </c>
      <c r="GI13" s="13" t="s">
        <v>989</v>
      </c>
      <c r="GJ13" s="13" t="s">
        <v>990</v>
      </c>
      <c r="GK13" s="13" t="s">
        <v>991</v>
      </c>
      <c r="GL13" s="13" t="s">
        <v>992</v>
      </c>
      <c r="GM13" s="13" t="s">
        <v>993</v>
      </c>
      <c r="GN13" s="13" t="s">
        <v>994</v>
      </c>
      <c r="GO13" s="13" t="s">
        <v>995</v>
      </c>
      <c r="GP13" s="13" t="s">
        <v>996</v>
      </c>
      <c r="GQ13" s="13" t="s">
        <v>997</v>
      </c>
      <c r="GR13" s="13" t="s">
        <v>998</v>
      </c>
    </row>
    <row r="14" ht="15.75" spans="1:254">
      <c r="A14" s="71">
        <v>1</v>
      </c>
      <c r="B14" s="7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>
        <v>1</v>
      </c>
      <c r="GC15" s="15"/>
      <c r="GD15" s="15"/>
      <c r="GE15" s="15">
        <v>1</v>
      </c>
      <c r="GF15" s="15"/>
      <c r="GG15" s="15"/>
      <c r="GH15" s="15">
        <v>1</v>
      </c>
      <c r="GI15" s="15"/>
      <c r="GJ15" s="15"/>
      <c r="GK15" s="15">
        <v>1</v>
      </c>
      <c r="GL15" s="15"/>
      <c r="GM15" s="15"/>
      <c r="GN15" s="15">
        <v>1</v>
      </c>
      <c r="GO15" s="15"/>
      <c r="GP15" s="15"/>
      <c r="GQ15" s="15">
        <v>1</v>
      </c>
      <c r="GR15" s="15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>
        <v>1</v>
      </c>
      <c r="GD16" s="15"/>
      <c r="GE16" s="15"/>
      <c r="GF16" s="15">
        <v>1</v>
      </c>
      <c r="GG16" s="15"/>
      <c r="GH16" s="15"/>
      <c r="GI16" s="15">
        <v>1</v>
      </c>
      <c r="GJ16" s="15"/>
      <c r="GK16" s="15"/>
      <c r="GL16" s="15">
        <v>1</v>
      </c>
      <c r="GM16" s="15"/>
      <c r="GN16" s="15"/>
      <c r="GO16" s="15">
        <v>1</v>
      </c>
      <c r="GP16" s="15"/>
      <c r="GQ16" s="15"/>
      <c r="GR16" s="15">
        <v>1</v>
      </c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>
        <v>1</v>
      </c>
      <c r="GC17" s="15"/>
      <c r="GD17" s="15"/>
      <c r="GE17" s="15">
        <v>1</v>
      </c>
      <c r="GF17" s="15"/>
      <c r="GG17" s="15"/>
      <c r="GH17" s="15">
        <v>1</v>
      </c>
      <c r="GI17" s="15"/>
      <c r="GJ17" s="15"/>
      <c r="GK17" s="15">
        <v>1</v>
      </c>
      <c r="GL17" s="15"/>
      <c r="GM17" s="15"/>
      <c r="GN17" s="15">
        <v>1</v>
      </c>
      <c r="GO17" s="15"/>
      <c r="GP17" s="15"/>
      <c r="GQ17" s="15">
        <v>1</v>
      </c>
      <c r="GR17" s="15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>
        <v>1</v>
      </c>
      <c r="GB18" s="15"/>
      <c r="GC18" s="15"/>
      <c r="GD18" s="15">
        <v>1</v>
      </c>
      <c r="GE18" s="15"/>
      <c r="GF18" s="15"/>
      <c r="GG18" s="15">
        <v>1</v>
      </c>
      <c r="GH18" s="15"/>
      <c r="GI18" s="15"/>
      <c r="GJ18" s="15">
        <v>1</v>
      </c>
      <c r="GK18" s="15"/>
      <c r="GL18" s="15"/>
      <c r="GM18" s="15">
        <v>1</v>
      </c>
      <c r="GN18" s="15"/>
      <c r="GO18" s="15"/>
      <c r="GP18" s="15">
        <v>1</v>
      </c>
      <c r="GQ18" s="15"/>
      <c r="GR18" s="15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>
        <v>1</v>
      </c>
      <c r="GD19" s="15"/>
      <c r="GE19" s="15"/>
      <c r="GF19" s="15">
        <v>1</v>
      </c>
      <c r="GG19" s="15"/>
      <c r="GH19" s="15"/>
      <c r="GI19" s="15">
        <v>1</v>
      </c>
      <c r="GJ19" s="15"/>
      <c r="GK19" s="15"/>
      <c r="GL19" s="15">
        <v>1</v>
      </c>
      <c r="GM19" s="15"/>
      <c r="GN19" s="15"/>
      <c r="GO19" s="15">
        <v>1</v>
      </c>
      <c r="GP19" s="15"/>
      <c r="GQ19" s="15"/>
      <c r="GR19" s="15">
        <v>1</v>
      </c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>
        <v>1</v>
      </c>
      <c r="GC20" s="15"/>
      <c r="GD20" s="15"/>
      <c r="GE20" s="15">
        <v>1</v>
      </c>
      <c r="GF20" s="15"/>
      <c r="GG20" s="15"/>
      <c r="GH20" s="15">
        <v>1</v>
      </c>
      <c r="GI20" s="15"/>
      <c r="GJ20" s="15"/>
      <c r="GK20" s="15">
        <v>1</v>
      </c>
      <c r="GL20" s="15"/>
      <c r="GM20" s="15"/>
      <c r="GN20" s="15">
        <v>1</v>
      </c>
      <c r="GO20" s="15"/>
      <c r="GP20" s="15"/>
      <c r="GQ20" s="15">
        <v>1</v>
      </c>
      <c r="GR20" s="15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200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>
        <v>1</v>
      </c>
      <c r="GC21" s="15"/>
      <c r="GD21" s="15"/>
      <c r="GE21" s="15">
        <v>1</v>
      </c>
      <c r="GF21" s="15"/>
      <c r="GG21" s="15"/>
      <c r="GH21" s="15">
        <v>1</v>
      </c>
      <c r="GI21" s="15"/>
      <c r="GJ21" s="15"/>
      <c r="GK21" s="15">
        <v>1</v>
      </c>
      <c r="GL21" s="15"/>
      <c r="GM21" s="15"/>
      <c r="GN21" s="15">
        <v>1</v>
      </c>
      <c r="GO21" s="15"/>
      <c r="GP21" s="15"/>
      <c r="GQ21" s="15">
        <v>1</v>
      </c>
      <c r="GR21" s="15"/>
    </row>
    <row r="22" spans="1:200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>
        <v>1</v>
      </c>
      <c r="GB22" s="15"/>
      <c r="GC22" s="15"/>
      <c r="GD22" s="15">
        <v>1</v>
      </c>
      <c r="GE22" s="15"/>
      <c r="GF22" s="15"/>
      <c r="GG22" s="15">
        <v>1</v>
      </c>
      <c r="GH22" s="15"/>
      <c r="GI22" s="15"/>
      <c r="GJ22" s="15">
        <v>1</v>
      </c>
      <c r="GK22" s="15"/>
      <c r="GL22" s="15"/>
      <c r="GM22" s="15">
        <v>1</v>
      </c>
      <c r="GN22" s="15"/>
      <c r="GO22" s="15"/>
      <c r="GP22" s="15">
        <v>1</v>
      </c>
      <c r="GQ22" s="15"/>
      <c r="GR22" s="15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>
        <v>1</v>
      </c>
      <c r="GD23" s="15"/>
      <c r="GE23" s="15"/>
      <c r="GF23" s="15">
        <v>1</v>
      </c>
      <c r="GG23" s="15"/>
      <c r="GH23" s="15"/>
      <c r="GI23" s="15">
        <v>1</v>
      </c>
      <c r="GJ23" s="15"/>
      <c r="GK23" s="15"/>
      <c r="GL23" s="15">
        <v>1</v>
      </c>
      <c r="GM23" s="15"/>
      <c r="GN23" s="15"/>
      <c r="GO23" s="15">
        <v>1</v>
      </c>
      <c r="GP23" s="15"/>
      <c r="GQ23" s="15"/>
      <c r="GR23" s="15">
        <v>1</v>
      </c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>
        <v>1</v>
      </c>
      <c r="GC24" s="15"/>
      <c r="GD24" s="15"/>
      <c r="GE24" s="15">
        <v>1</v>
      </c>
      <c r="GF24" s="15"/>
      <c r="GG24" s="15"/>
      <c r="GH24" s="15">
        <v>1</v>
      </c>
      <c r="GI24" s="15"/>
      <c r="GJ24" s="15"/>
      <c r="GK24" s="15">
        <v>1</v>
      </c>
      <c r="GL24" s="15"/>
      <c r="GM24" s="15"/>
      <c r="GN24" s="15">
        <v>1</v>
      </c>
      <c r="GO24" s="15"/>
      <c r="GP24" s="15"/>
      <c r="GQ24" s="15">
        <v>1</v>
      </c>
      <c r="GR24" s="15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>
        <v>1</v>
      </c>
      <c r="GD25" s="15"/>
      <c r="GE25" s="15"/>
      <c r="GF25" s="15">
        <v>1</v>
      </c>
      <c r="GG25" s="15"/>
      <c r="GH25" s="15"/>
      <c r="GI25" s="15">
        <v>1</v>
      </c>
      <c r="GJ25" s="15"/>
      <c r="GK25" s="15"/>
      <c r="GL25" s="15">
        <v>1</v>
      </c>
      <c r="GM25" s="15"/>
      <c r="GN25" s="15"/>
      <c r="GO25" s="15">
        <v>1</v>
      </c>
      <c r="GP25" s="15"/>
      <c r="GQ25" s="15"/>
      <c r="GR25" s="15">
        <v>1</v>
      </c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>
        <v>1</v>
      </c>
      <c r="GB26" s="15"/>
      <c r="GC26" s="15"/>
      <c r="GD26" s="15">
        <v>1</v>
      </c>
      <c r="GE26" s="15"/>
      <c r="GF26" s="15"/>
      <c r="GG26" s="15">
        <v>1</v>
      </c>
      <c r="GH26" s="15"/>
      <c r="GI26" s="15"/>
      <c r="GJ26" s="15">
        <v>1</v>
      </c>
      <c r="GK26" s="15"/>
      <c r="GL26" s="15"/>
      <c r="GM26" s="15">
        <v>1</v>
      </c>
      <c r="GN26" s="15"/>
      <c r="GO26" s="15"/>
      <c r="GP26" s="15">
        <v>1</v>
      </c>
      <c r="GQ26" s="15"/>
      <c r="GR26" s="15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>
        <v>1</v>
      </c>
      <c r="GC27" s="15"/>
      <c r="GD27" s="15"/>
      <c r="GE27" s="15">
        <v>1</v>
      </c>
      <c r="GF27" s="15"/>
      <c r="GG27" s="15"/>
      <c r="GH27" s="15">
        <v>1</v>
      </c>
      <c r="GI27" s="15"/>
      <c r="GJ27" s="15"/>
      <c r="GK27" s="15">
        <v>1</v>
      </c>
      <c r="GL27" s="15"/>
      <c r="GM27" s="15"/>
      <c r="GN27" s="15">
        <v>1</v>
      </c>
      <c r="GO27" s="15"/>
      <c r="GP27" s="15"/>
      <c r="GQ27" s="15">
        <v>1</v>
      </c>
      <c r="GR27" s="15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>
        <v>1</v>
      </c>
      <c r="GB28" s="15"/>
      <c r="GC28" s="15"/>
      <c r="GD28" s="15">
        <v>1</v>
      </c>
      <c r="GE28" s="15"/>
      <c r="GF28" s="15"/>
      <c r="GG28" s="15">
        <v>1</v>
      </c>
      <c r="GH28" s="15"/>
      <c r="GI28" s="15"/>
      <c r="GJ28" s="15">
        <v>1</v>
      </c>
      <c r="GK28" s="15"/>
      <c r="GL28" s="15"/>
      <c r="GM28" s="15">
        <v>1</v>
      </c>
      <c r="GN28" s="15"/>
      <c r="GO28" s="15"/>
      <c r="GP28" s="15">
        <v>1</v>
      </c>
      <c r="GQ28" s="15"/>
      <c r="GR28" s="15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>
        <v>1</v>
      </c>
      <c r="GC29" s="15"/>
      <c r="GD29" s="15"/>
      <c r="GE29" s="15">
        <v>1</v>
      </c>
      <c r="GF29" s="15"/>
      <c r="GG29" s="15"/>
      <c r="GH29" s="15">
        <v>1</v>
      </c>
      <c r="GI29" s="15"/>
      <c r="GJ29" s="15"/>
      <c r="GK29" s="15">
        <v>1</v>
      </c>
      <c r="GL29" s="15"/>
      <c r="GM29" s="15"/>
      <c r="GN29" s="15">
        <v>1</v>
      </c>
      <c r="GO29" s="15"/>
      <c r="GP29" s="15"/>
      <c r="GQ29" s="15">
        <v>1</v>
      </c>
      <c r="GR29" s="15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>
        <v>1</v>
      </c>
      <c r="GB30" s="15"/>
      <c r="GC30" s="15"/>
      <c r="GD30" s="15">
        <v>1</v>
      </c>
      <c r="GE30" s="15"/>
      <c r="GF30" s="15"/>
      <c r="GG30" s="15">
        <v>1</v>
      </c>
      <c r="GH30" s="15"/>
      <c r="GI30" s="15"/>
      <c r="GJ30" s="15">
        <v>1</v>
      </c>
      <c r="GK30" s="15"/>
      <c r="GL30" s="15"/>
      <c r="GM30" s="15">
        <v>1</v>
      </c>
      <c r="GN30" s="15"/>
      <c r="GO30" s="15"/>
      <c r="GP30" s="15">
        <v>1</v>
      </c>
      <c r="GQ30" s="15"/>
      <c r="GR30" s="15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>
        <v>1</v>
      </c>
      <c r="GC31" s="15"/>
      <c r="GD31" s="15"/>
      <c r="GE31" s="15">
        <v>1</v>
      </c>
      <c r="GF31" s="15"/>
      <c r="GG31" s="15"/>
      <c r="GH31" s="15">
        <v>1</v>
      </c>
      <c r="GI31" s="15"/>
      <c r="GJ31" s="15"/>
      <c r="GK31" s="15">
        <v>1</v>
      </c>
      <c r="GL31" s="15"/>
      <c r="GM31" s="15"/>
      <c r="GN31" s="15">
        <v>1</v>
      </c>
      <c r="GO31" s="15"/>
      <c r="GP31" s="15"/>
      <c r="GQ31" s="15">
        <v>1</v>
      </c>
      <c r="GR31" s="15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>
        <v>1</v>
      </c>
      <c r="GD32" s="15"/>
      <c r="GE32" s="15"/>
      <c r="GF32" s="15">
        <v>1</v>
      </c>
      <c r="GG32" s="15"/>
      <c r="GH32" s="15"/>
      <c r="GI32" s="15">
        <v>1</v>
      </c>
      <c r="GJ32" s="15"/>
      <c r="GK32" s="15"/>
      <c r="GL32" s="15">
        <v>1</v>
      </c>
      <c r="GM32" s="15"/>
      <c r="GN32" s="15"/>
      <c r="GO32" s="15">
        <v>1</v>
      </c>
      <c r="GP32" s="15"/>
      <c r="GQ32" s="15"/>
      <c r="GR32" s="15">
        <v>1</v>
      </c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>
        <v>1</v>
      </c>
      <c r="GB33" s="15"/>
      <c r="GC33" s="15"/>
      <c r="GD33" s="15">
        <v>1</v>
      </c>
      <c r="GE33" s="15"/>
      <c r="GF33" s="15"/>
      <c r="GG33" s="15">
        <v>1</v>
      </c>
      <c r="GH33" s="15"/>
      <c r="GI33" s="15"/>
      <c r="GJ33" s="15">
        <v>1</v>
      </c>
      <c r="GK33" s="15"/>
      <c r="GL33" s="15"/>
      <c r="GM33" s="15">
        <v>1</v>
      </c>
      <c r="GN33" s="15"/>
      <c r="GO33" s="15"/>
      <c r="GP33" s="15">
        <v>1</v>
      </c>
      <c r="GQ33" s="15"/>
      <c r="GR33" s="15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>
        <v>1</v>
      </c>
      <c r="GD34" s="15"/>
      <c r="GE34" s="15"/>
      <c r="GF34" s="15">
        <v>1</v>
      </c>
      <c r="GG34" s="15"/>
      <c r="GH34" s="15"/>
      <c r="GI34" s="15">
        <v>1</v>
      </c>
      <c r="GJ34" s="15"/>
      <c r="GK34" s="15"/>
      <c r="GL34" s="15">
        <v>1</v>
      </c>
      <c r="GM34" s="15"/>
      <c r="GN34" s="15"/>
      <c r="GO34" s="15">
        <v>1</v>
      </c>
      <c r="GP34" s="15"/>
      <c r="GQ34" s="15"/>
      <c r="GR34" s="15">
        <v>1</v>
      </c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>
        <v>1</v>
      </c>
      <c r="GC35" s="15"/>
      <c r="GD35" s="15"/>
      <c r="GE35" s="15">
        <v>1</v>
      </c>
      <c r="GF35" s="15"/>
      <c r="GG35" s="15"/>
      <c r="GH35" s="15">
        <v>1</v>
      </c>
      <c r="GI35" s="15"/>
      <c r="GJ35" s="15"/>
      <c r="GK35" s="15">
        <v>1</v>
      </c>
      <c r="GL35" s="15"/>
      <c r="GM35" s="15"/>
      <c r="GN35" s="15">
        <v>1</v>
      </c>
      <c r="GO35" s="15"/>
      <c r="GP35" s="15"/>
      <c r="GQ35" s="15">
        <v>1</v>
      </c>
      <c r="GR35" s="15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200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>
        <v>1</v>
      </c>
      <c r="GB36" s="15"/>
      <c r="GC36" s="15"/>
      <c r="GD36" s="15">
        <v>1</v>
      </c>
      <c r="GE36" s="15"/>
      <c r="GF36" s="15"/>
      <c r="GG36" s="15">
        <v>1</v>
      </c>
      <c r="GH36" s="15"/>
      <c r="GI36" s="15"/>
      <c r="GJ36" s="15">
        <v>1</v>
      </c>
      <c r="GK36" s="15"/>
      <c r="GL36" s="15"/>
      <c r="GM36" s="15">
        <v>1</v>
      </c>
      <c r="GN36" s="15"/>
      <c r="GO36" s="15"/>
      <c r="GP36" s="15">
        <v>1</v>
      </c>
      <c r="GQ36" s="15"/>
      <c r="GR36" s="15"/>
    </row>
    <row r="37" spans="1:200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>
        <v>1</v>
      </c>
      <c r="GC37" s="15"/>
      <c r="GD37" s="15"/>
      <c r="GE37" s="15">
        <v>1</v>
      </c>
      <c r="GF37" s="15"/>
      <c r="GG37" s="15"/>
      <c r="GH37" s="15">
        <v>1</v>
      </c>
      <c r="GI37" s="15"/>
      <c r="GJ37" s="15"/>
      <c r="GK37" s="15">
        <v>1</v>
      </c>
      <c r="GL37" s="15"/>
      <c r="GM37" s="15"/>
      <c r="GN37" s="15">
        <v>1</v>
      </c>
      <c r="GO37" s="15"/>
      <c r="GP37" s="15"/>
      <c r="GQ37" s="15">
        <v>1</v>
      </c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>
        <v>1</v>
      </c>
      <c r="GB38" s="15"/>
      <c r="GC38" s="15"/>
      <c r="GD38" s="15">
        <v>1</v>
      </c>
      <c r="GE38" s="15"/>
      <c r="GF38" s="15"/>
      <c r="GG38" s="15">
        <v>1</v>
      </c>
      <c r="GH38" s="15"/>
      <c r="GI38" s="15"/>
      <c r="GJ38" s="15">
        <v>1</v>
      </c>
      <c r="GK38" s="15"/>
      <c r="GL38" s="15"/>
      <c r="GM38" s="15">
        <v>1</v>
      </c>
      <c r="GN38" s="15"/>
      <c r="GO38" s="15"/>
      <c r="GP38" s="15">
        <v>1</v>
      </c>
      <c r="GQ38" s="15"/>
      <c r="GR38" s="15"/>
    </row>
    <row r="39" spans="1:200">
      <c r="A39" s="17" t="s">
        <v>403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V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si="1"/>
        <v>0</v>
      </c>
      <c r="BL39" s="16">
        <f t="shared" si="1"/>
        <v>0</v>
      </c>
      <c r="BM39" s="16">
        <f t="shared" si="1"/>
        <v>0</v>
      </c>
      <c r="BN39" s="16">
        <f t="shared" si="1"/>
        <v>0</v>
      </c>
      <c r="BO39" s="16">
        <f t="shared" si="1"/>
        <v>0</v>
      </c>
      <c r="BP39" s="16">
        <f t="shared" si="1"/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ref="BW39:CA39" si="2">SUM(BW14:BW38)</f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ref="CB39:DR39" si="3">SUM(CB14:CB38)</f>
        <v>0</v>
      </c>
      <c r="CC39" s="16">
        <f t="shared" si="3"/>
        <v>0</v>
      </c>
      <c r="CD39" s="16">
        <f t="shared" si="3"/>
        <v>0</v>
      </c>
      <c r="CE39" s="16">
        <f t="shared" si="3"/>
        <v>0</v>
      </c>
      <c r="CF39" s="16">
        <f t="shared" si="3"/>
        <v>0</v>
      </c>
      <c r="CG39" s="16">
        <f t="shared" si="3"/>
        <v>0</v>
      </c>
      <c r="CH39" s="16">
        <f t="shared" si="3"/>
        <v>0</v>
      </c>
      <c r="CI39" s="16">
        <f t="shared" si="3"/>
        <v>0</v>
      </c>
      <c r="CJ39" s="16">
        <f t="shared" si="3"/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Z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si="4"/>
        <v>0</v>
      </c>
      <c r="FH39" s="16">
        <f t="shared" si="4"/>
        <v>0</v>
      </c>
      <c r="FI39" s="16">
        <f t="shared" si="4"/>
        <v>0</v>
      </c>
      <c r="FJ39" s="16">
        <f t="shared" si="4"/>
        <v>0</v>
      </c>
      <c r="FK39" s="16">
        <f t="shared" si="4"/>
        <v>0</v>
      </c>
      <c r="FL39" s="16">
        <f t="shared" si="4"/>
        <v>0</v>
      </c>
      <c r="FM39" s="16">
        <f t="shared" si="4"/>
        <v>0</v>
      </c>
      <c r="FN39" s="16">
        <f t="shared" si="4"/>
        <v>0</v>
      </c>
      <c r="FO39" s="16">
        <f t="shared" si="4"/>
        <v>0</v>
      </c>
      <c r="FP39" s="16">
        <f t="shared" si="4"/>
        <v>0</v>
      </c>
      <c r="FQ39" s="16">
        <f t="shared" si="4"/>
        <v>0</v>
      </c>
      <c r="FR39" s="16">
        <f t="shared" si="4"/>
        <v>0</v>
      </c>
      <c r="FS39" s="16">
        <f t="shared" si="4"/>
        <v>0</v>
      </c>
      <c r="FT39" s="16">
        <f t="shared" si="4"/>
        <v>0</v>
      </c>
      <c r="FU39" s="16">
        <f t="shared" si="4"/>
        <v>0</v>
      </c>
      <c r="FV39" s="16">
        <f t="shared" si="4"/>
        <v>0</v>
      </c>
      <c r="FW39" s="16">
        <f t="shared" si="4"/>
        <v>0</v>
      </c>
      <c r="FX39" s="16">
        <f t="shared" si="4"/>
        <v>0</v>
      </c>
      <c r="FY39" s="16">
        <f t="shared" si="4"/>
        <v>0</v>
      </c>
      <c r="FZ39" s="16">
        <f t="shared" si="4"/>
        <v>0</v>
      </c>
      <c r="GA39" s="16">
        <f t="shared" ref="GA39:GR39" si="5">SUM(GA14:GA38)</f>
        <v>9</v>
      </c>
      <c r="GB39" s="16">
        <f t="shared" si="5"/>
        <v>10</v>
      </c>
      <c r="GC39" s="16">
        <f t="shared" si="5"/>
        <v>6</v>
      </c>
      <c r="GD39" s="16">
        <f t="shared" si="5"/>
        <v>9</v>
      </c>
      <c r="GE39" s="16">
        <f t="shared" si="5"/>
        <v>10</v>
      </c>
      <c r="GF39" s="16">
        <f t="shared" si="5"/>
        <v>6</v>
      </c>
      <c r="GG39" s="16">
        <f t="shared" si="5"/>
        <v>9</v>
      </c>
      <c r="GH39" s="16">
        <f t="shared" si="5"/>
        <v>10</v>
      </c>
      <c r="GI39" s="16">
        <f t="shared" si="5"/>
        <v>6</v>
      </c>
      <c r="GJ39" s="16">
        <f t="shared" si="5"/>
        <v>9</v>
      </c>
      <c r="GK39" s="16">
        <f t="shared" si="5"/>
        <v>10</v>
      </c>
      <c r="GL39" s="16">
        <f t="shared" si="5"/>
        <v>6</v>
      </c>
      <c r="GM39" s="16">
        <f t="shared" si="5"/>
        <v>9</v>
      </c>
      <c r="GN39" s="16">
        <f t="shared" si="5"/>
        <v>10</v>
      </c>
      <c r="GO39" s="16">
        <f t="shared" si="5"/>
        <v>6</v>
      </c>
      <c r="GP39" s="16">
        <f t="shared" si="5"/>
        <v>9</v>
      </c>
      <c r="GQ39" s="16">
        <f t="shared" si="5"/>
        <v>10</v>
      </c>
      <c r="GR39" s="16">
        <f t="shared" si="5"/>
        <v>6</v>
      </c>
    </row>
    <row r="40" ht="37.5" customHeight="1" spans="1:200">
      <c r="A40" s="19" t="s">
        <v>999</v>
      </c>
      <c r="B40" s="20"/>
      <c r="C40" s="21">
        <f>C39/25%</f>
        <v>0</v>
      </c>
      <c r="D40" s="21">
        <f t="shared" ref="D40:T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si="6"/>
        <v>0</v>
      </c>
      <c r="S40" s="21">
        <f t="shared" si="6"/>
        <v>0</v>
      </c>
      <c r="T40" s="21">
        <f t="shared" si="6"/>
        <v>0</v>
      </c>
      <c r="U40" s="21">
        <f t="shared" ref="U40:BV40" si="7">U39/25%</f>
        <v>0</v>
      </c>
      <c r="V40" s="21">
        <f t="shared" si="7"/>
        <v>0</v>
      </c>
      <c r="W40" s="21">
        <f t="shared" si="7"/>
        <v>0</v>
      </c>
      <c r="X40" s="21">
        <f t="shared" si="7"/>
        <v>0</v>
      </c>
      <c r="Y40" s="21">
        <f t="shared" si="7"/>
        <v>0</v>
      </c>
      <c r="Z40" s="21">
        <f t="shared" si="7"/>
        <v>0</v>
      </c>
      <c r="AA40" s="21">
        <f t="shared" si="7"/>
        <v>0</v>
      </c>
      <c r="AB40" s="21">
        <f t="shared" si="7"/>
        <v>0</v>
      </c>
      <c r="AC40" s="21">
        <f t="shared" si="7"/>
        <v>0</v>
      </c>
      <c r="AD40" s="21">
        <f t="shared" si="7"/>
        <v>0</v>
      </c>
      <c r="AE40" s="21">
        <f t="shared" si="7"/>
        <v>0</v>
      </c>
      <c r="AF40" s="21">
        <f t="shared" si="7"/>
        <v>0</v>
      </c>
      <c r="AG40" s="21">
        <f t="shared" si="7"/>
        <v>0</v>
      </c>
      <c r="AH40" s="21">
        <f t="shared" si="7"/>
        <v>0</v>
      </c>
      <c r="AI40" s="21">
        <f t="shared" si="7"/>
        <v>0</v>
      </c>
      <c r="AJ40" s="21">
        <f t="shared" si="7"/>
        <v>0</v>
      </c>
      <c r="AK40" s="21">
        <f t="shared" si="7"/>
        <v>0</v>
      </c>
      <c r="AL40" s="21">
        <f t="shared" si="7"/>
        <v>0</v>
      </c>
      <c r="AM40" s="21">
        <f t="shared" si="7"/>
        <v>0</v>
      </c>
      <c r="AN40" s="21">
        <f t="shared" si="7"/>
        <v>0</v>
      </c>
      <c r="AO40" s="21">
        <f t="shared" si="7"/>
        <v>0</v>
      </c>
      <c r="AP40" s="21">
        <f t="shared" si="7"/>
        <v>0</v>
      </c>
      <c r="AQ40" s="21">
        <f t="shared" si="7"/>
        <v>0</v>
      </c>
      <c r="AR40" s="21">
        <f t="shared" si="7"/>
        <v>0</v>
      </c>
      <c r="AS40" s="21">
        <f t="shared" si="7"/>
        <v>0</v>
      </c>
      <c r="AT40" s="21">
        <f t="shared" si="7"/>
        <v>0</v>
      </c>
      <c r="AU40" s="21">
        <f t="shared" si="7"/>
        <v>0</v>
      </c>
      <c r="AV40" s="21">
        <f t="shared" si="7"/>
        <v>0</v>
      </c>
      <c r="AW40" s="21">
        <f t="shared" si="7"/>
        <v>0</v>
      </c>
      <c r="AX40" s="21">
        <f t="shared" si="7"/>
        <v>0</v>
      </c>
      <c r="AY40" s="21">
        <f t="shared" si="7"/>
        <v>0</v>
      </c>
      <c r="AZ40" s="21">
        <f t="shared" si="7"/>
        <v>0</v>
      </c>
      <c r="BA40" s="21">
        <f t="shared" si="7"/>
        <v>0</v>
      </c>
      <c r="BB40" s="21">
        <f t="shared" si="7"/>
        <v>0</v>
      </c>
      <c r="BC40" s="21">
        <f t="shared" si="7"/>
        <v>0</v>
      </c>
      <c r="BD40" s="21">
        <f t="shared" si="7"/>
        <v>0</v>
      </c>
      <c r="BE40" s="21">
        <f t="shared" si="7"/>
        <v>0</v>
      </c>
      <c r="BF40" s="21">
        <f t="shared" si="7"/>
        <v>0</v>
      </c>
      <c r="BG40" s="21">
        <f t="shared" si="7"/>
        <v>0</v>
      </c>
      <c r="BH40" s="21">
        <f t="shared" si="7"/>
        <v>0</v>
      </c>
      <c r="BI40" s="21">
        <f t="shared" si="7"/>
        <v>0</v>
      </c>
      <c r="BJ40" s="21">
        <f t="shared" si="7"/>
        <v>0</v>
      </c>
      <c r="BK40" s="21">
        <f t="shared" si="7"/>
        <v>0</v>
      </c>
      <c r="BL40" s="21">
        <f t="shared" si="7"/>
        <v>0</v>
      </c>
      <c r="BM40" s="21">
        <f t="shared" si="7"/>
        <v>0</v>
      </c>
      <c r="BN40" s="21">
        <f t="shared" si="7"/>
        <v>0</v>
      </c>
      <c r="BO40" s="21">
        <f t="shared" si="7"/>
        <v>0</v>
      </c>
      <c r="BP40" s="21">
        <f t="shared" si="7"/>
        <v>0</v>
      </c>
      <c r="BQ40" s="21">
        <f t="shared" si="7"/>
        <v>0</v>
      </c>
      <c r="BR40" s="21">
        <f t="shared" si="7"/>
        <v>0</v>
      </c>
      <c r="BS40" s="21">
        <f t="shared" si="7"/>
        <v>0</v>
      </c>
      <c r="BT40" s="21">
        <f t="shared" si="7"/>
        <v>0</v>
      </c>
      <c r="BU40" s="21">
        <f t="shared" si="7"/>
        <v>0</v>
      </c>
      <c r="BV40" s="21">
        <f t="shared" si="7"/>
        <v>0</v>
      </c>
      <c r="BW40" s="21">
        <f t="shared" ref="BW40:CA40" si="8">BW39/25%</f>
        <v>0</v>
      </c>
      <c r="BX40" s="21">
        <f t="shared" si="8"/>
        <v>0</v>
      </c>
      <c r="BY40" s="21">
        <f t="shared" si="8"/>
        <v>0</v>
      </c>
      <c r="BZ40" s="21">
        <f t="shared" si="8"/>
        <v>0</v>
      </c>
      <c r="CA40" s="21">
        <f t="shared" si="8"/>
        <v>0</v>
      </c>
      <c r="CB40" s="21">
        <f t="shared" ref="CB40:DR40" si="9">CB39/25%</f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si="9"/>
        <v>0</v>
      </c>
      <c r="CK40" s="21">
        <f t="shared" si="9"/>
        <v>0</v>
      </c>
      <c r="CL40" s="21">
        <f t="shared" si="9"/>
        <v>0</v>
      </c>
      <c r="CM40" s="21">
        <f t="shared" si="9"/>
        <v>0</v>
      </c>
      <c r="CN40" s="21">
        <f t="shared" si="9"/>
        <v>0</v>
      </c>
      <c r="CO40" s="21">
        <f t="shared" si="9"/>
        <v>0</v>
      </c>
      <c r="CP40" s="21">
        <f t="shared" si="9"/>
        <v>0</v>
      </c>
      <c r="CQ40" s="21">
        <f t="shared" si="9"/>
        <v>0</v>
      </c>
      <c r="CR40" s="21">
        <f t="shared" si="9"/>
        <v>0</v>
      </c>
      <c r="CS40" s="21">
        <f t="shared" si="9"/>
        <v>0</v>
      </c>
      <c r="CT40" s="21">
        <f t="shared" si="9"/>
        <v>0</v>
      </c>
      <c r="CU40" s="21">
        <f t="shared" si="9"/>
        <v>0</v>
      </c>
      <c r="CV40" s="21">
        <f t="shared" si="9"/>
        <v>0</v>
      </c>
      <c r="CW40" s="21">
        <f t="shared" si="9"/>
        <v>0</v>
      </c>
      <c r="CX40" s="21">
        <f t="shared" si="9"/>
        <v>0</v>
      </c>
      <c r="CY40" s="21">
        <f t="shared" si="9"/>
        <v>0</v>
      </c>
      <c r="CZ40" s="21">
        <f t="shared" si="9"/>
        <v>0</v>
      </c>
      <c r="DA40" s="21">
        <f t="shared" si="9"/>
        <v>0</v>
      </c>
      <c r="DB40" s="21">
        <f t="shared" si="9"/>
        <v>0</v>
      </c>
      <c r="DC40" s="21">
        <f t="shared" si="9"/>
        <v>0</v>
      </c>
      <c r="DD40" s="21">
        <f t="shared" si="9"/>
        <v>0</v>
      </c>
      <c r="DE40" s="21">
        <f t="shared" si="9"/>
        <v>0</v>
      </c>
      <c r="DF40" s="21">
        <f t="shared" si="9"/>
        <v>0</v>
      </c>
      <c r="DG40" s="21">
        <f t="shared" si="9"/>
        <v>0</v>
      </c>
      <c r="DH40" s="21">
        <f t="shared" si="9"/>
        <v>0</v>
      </c>
      <c r="DI40" s="21">
        <f t="shared" si="9"/>
        <v>0</v>
      </c>
      <c r="DJ40" s="21">
        <f t="shared" si="9"/>
        <v>0</v>
      </c>
      <c r="DK40" s="21">
        <f t="shared" si="9"/>
        <v>0</v>
      </c>
      <c r="DL40" s="21">
        <f t="shared" si="9"/>
        <v>0</v>
      </c>
      <c r="DM40" s="21">
        <f t="shared" si="9"/>
        <v>0</v>
      </c>
      <c r="DN40" s="21">
        <f t="shared" si="9"/>
        <v>0</v>
      </c>
      <c r="DO40" s="21">
        <f t="shared" si="9"/>
        <v>0</v>
      </c>
      <c r="DP40" s="21">
        <f t="shared" si="9"/>
        <v>0</v>
      </c>
      <c r="DQ40" s="21">
        <f t="shared" si="9"/>
        <v>0</v>
      </c>
      <c r="DR40" s="21">
        <f t="shared" si="9"/>
        <v>0</v>
      </c>
      <c r="DS40" s="21">
        <f t="shared" ref="DS40:FZ40" si="10">DS39/25%</f>
        <v>0</v>
      </c>
      <c r="DT40" s="21">
        <f t="shared" si="10"/>
        <v>0</v>
      </c>
      <c r="DU40" s="21">
        <f t="shared" si="10"/>
        <v>0</v>
      </c>
      <c r="DV40" s="21">
        <f t="shared" si="10"/>
        <v>0</v>
      </c>
      <c r="DW40" s="21">
        <f t="shared" si="10"/>
        <v>0</v>
      </c>
      <c r="DX40" s="21">
        <f t="shared" si="10"/>
        <v>0</v>
      </c>
      <c r="DY40" s="21">
        <f t="shared" si="10"/>
        <v>0</v>
      </c>
      <c r="DZ40" s="21">
        <f t="shared" si="10"/>
        <v>0</v>
      </c>
      <c r="EA40" s="21">
        <f t="shared" si="10"/>
        <v>0</v>
      </c>
      <c r="EB40" s="21">
        <f t="shared" si="10"/>
        <v>0</v>
      </c>
      <c r="EC40" s="21">
        <f t="shared" si="10"/>
        <v>0</v>
      </c>
      <c r="ED40" s="21">
        <f t="shared" si="10"/>
        <v>0</v>
      </c>
      <c r="EE40" s="21">
        <f t="shared" si="10"/>
        <v>0</v>
      </c>
      <c r="EF40" s="21">
        <f t="shared" si="10"/>
        <v>0</v>
      </c>
      <c r="EG40" s="21">
        <f t="shared" si="10"/>
        <v>0</v>
      </c>
      <c r="EH40" s="21">
        <f t="shared" si="10"/>
        <v>0</v>
      </c>
      <c r="EI40" s="21">
        <f t="shared" si="10"/>
        <v>0</v>
      </c>
      <c r="EJ40" s="21">
        <f t="shared" si="10"/>
        <v>0</v>
      </c>
      <c r="EK40" s="21">
        <f t="shared" si="10"/>
        <v>0</v>
      </c>
      <c r="EL40" s="21">
        <f t="shared" si="10"/>
        <v>0</v>
      </c>
      <c r="EM40" s="21">
        <f t="shared" si="10"/>
        <v>0</v>
      </c>
      <c r="EN40" s="21">
        <f t="shared" si="10"/>
        <v>0</v>
      </c>
      <c r="EO40" s="21">
        <f t="shared" si="10"/>
        <v>0</v>
      </c>
      <c r="EP40" s="21">
        <f t="shared" si="10"/>
        <v>0</v>
      </c>
      <c r="EQ40" s="21">
        <f t="shared" si="10"/>
        <v>0</v>
      </c>
      <c r="ER40" s="21">
        <f t="shared" si="10"/>
        <v>0</v>
      </c>
      <c r="ES40" s="21">
        <f t="shared" si="10"/>
        <v>0</v>
      </c>
      <c r="ET40" s="21">
        <f t="shared" si="10"/>
        <v>0</v>
      </c>
      <c r="EU40" s="21">
        <f t="shared" si="10"/>
        <v>0</v>
      </c>
      <c r="EV40" s="21">
        <f t="shared" si="10"/>
        <v>0</v>
      </c>
      <c r="EW40" s="21">
        <f t="shared" si="10"/>
        <v>0</v>
      </c>
      <c r="EX40" s="21">
        <f t="shared" si="10"/>
        <v>0</v>
      </c>
      <c r="EY40" s="21">
        <f t="shared" si="10"/>
        <v>0</v>
      </c>
      <c r="EZ40" s="21">
        <f t="shared" si="10"/>
        <v>0</v>
      </c>
      <c r="FA40" s="21">
        <f t="shared" si="10"/>
        <v>0</v>
      </c>
      <c r="FB40" s="21">
        <f t="shared" si="10"/>
        <v>0</v>
      </c>
      <c r="FC40" s="21">
        <f t="shared" si="10"/>
        <v>0</v>
      </c>
      <c r="FD40" s="21">
        <f t="shared" si="10"/>
        <v>0</v>
      </c>
      <c r="FE40" s="21">
        <f t="shared" si="10"/>
        <v>0</v>
      </c>
      <c r="FF40" s="21">
        <f t="shared" si="10"/>
        <v>0</v>
      </c>
      <c r="FG40" s="21">
        <f t="shared" si="10"/>
        <v>0</v>
      </c>
      <c r="FH40" s="21">
        <f t="shared" si="10"/>
        <v>0</v>
      </c>
      <c r="FI40" s="21">
        <f t="shared" si="10"/>
        <v>0</v>
      </c>
      <c r="FJ40" s="21">
        <f t="shared" si="10"/>
        <v>0</v>
      </c>
      <c r="FK40" s="21">
        <f t="shared" si="10"/>
        <v>0</v>
      </c>
      <c r="FL40" s="21">
        <f t="shared" si="10"/>
        <v>0</v>
      </c>
      <c r="FM40" s="21">
        <f t="shared" si="10"/>
        <v>0</v>
      </c>
      <c r="FN40" s="21">
        <f t="shared" si="10"/>
        <v>0</v>
      </c>
      <c r="FO40" s="21">
        <f t="shared" si="10"/>
        <v>0</v>
      </c>
      <c r="FP40" s="21">
        <f t="shared" si="10"/>
        <v>0</v>
      </c>
      <c r="FQ40" s="21">
        <f t="shared" si="10"/>
        <v>0</v>
      </c>
      <c r="FR40" s="21">
        <f t="shared" si="10"/>
        <v>0</v>
      </c>
      <c r="FS40" s="21">
        <f t="shared" si="10"/>
        <v>0</v>
      </c>
      <c r="FT40" s="21">
        <f t="shared" si="10"/>
        <v>0</v>
      </c>
      <c r="FU40" s="21">
        <f t="shared" si="10"/>
        <v>0</v>
      </c>
      <c r="FV40" s="21">
        <f t="shared" si="10"/>
        <v>0</v>
      </c>
      <c r="FW40" s="21">
        <f t="shared" si="10"/>
        <v>0</v>
      </c>
      <c r="FX40" s="21">
        <f t="shared" si="10"/>
        <v>0</v>
      </c>
      <c r="FY40" s="21">
        <f t="shared" si="10"/>
        <v>0</v>
      </c>
      <c r="FZ40" s="21">
        <f t="shared" si="10"/>
        <v>0</v>
      </c>
      <c r="GA40" s="21">
        <f t="shared" ref="GA40:GR40" si="11">GA39/25%</f>
        <v>36</v>
      </c>
      <c r="GB40" s="21">
        <f t="shared" si="11"/>
        <v>40</v>
      </c>
      <c r="GC40" s="21">
        <f t="shared" si="11"/>
        <v>24</v>
      </c>
      <c r="GD40" s="21">
        <f t="shared" si="11"/>
        <v>36</v>
      </c>
      <c r="GE40" s="21">
        <f t="shared" si="11"/>
        <v>40</v>
      </c>
      <c r="GF40" s="21">
        <f t="shared" si="11"/>
        <v>24</v>
      </c>
      <c r="GG40" s="21">
        <f t="shared" si="11"/>
        <v>36</v>
      </c>
      <c r="GH40" s="21">
        <f t="shared" si="11"/>
        <v>40</v>
      </c>
      <c r="GI40" s="21">
        <f t="shared" si="11"/>
        <v>24</v>
      </c>
      <c r="GJ40" s="21">
        <f t="shared" si="11"/>
        <v>36</v>
      </c>
      <c r="GK40" s="21">
        <f t="shared" si="11"/>
        <v>40</v>
      </c>
      <c r="GL40" s="21">
        <f t="shared" si="11"/>
        <v>24</v>
      </c>
      <c r="GM40" s="21">
        <f t="shared" si="11"/>
        <v>36</v>
      </c>
      <c r="GN40" s="21">
        <f t="shared" si="11"/>
        <v>40</v>
      </c>
      <c r="GO40" s="21">
        <f t="shared" si="11"/>
        <v>24</v>
      </c>
      <c r="GP40" s="21">
        <f t="shared" si="11"/>
        <v>36</v>
      </c>
      <c r="GQ40" s="21">
        <f t="shared" si="11"/>
        <v>40</v>
      </c>
      <c r="GR40" s="21">
        <f t="shared" si="11"/>
        <v>24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1000</v>
      </c>
      <c r="D43" s="34">
        <f>E43/100*25</f>
        <v>0</v>
      </c>
      <c r="E43" s="26">
        <f>(C40+F40+I40+L40+O40+R40)/6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1000</v>
      </c>
      <c r="D44" s="34">
        <f>E44/100*25</f>
        <v>0</v>
      </c>
      <c r="E44" s="26">
        <f>(D40+G40+J40+M40+P40+S40)/6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1000</v>
      </c>
      <c r="D45" s="34">
        <f>E45/100*25</f>
        <v>0</v>
      </c>
      <c r="E45" s="26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0</v>
      </c>
      <c r="E46" s="36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24"/>
      <c r="D47" s="73" t="s">
        <v>12</v>
      </c>
      <c r="E47" s="73"/>
      <c r="F47" s="74" t="s">
        <v>13</v>
      </c>
      <c r="G47" s="75"/>
      <c r="H47" s="76" t="s">
        <v>412</v>
      </c>
      <c r="I47" s="79"/>
      <c r="J47" s="23"/>
      <c r="K47" s="23"/>
      <c r="L47" s="23"/>
      <c r="M47" s="23"/>
    </row>
    <row r="48" spans="2:13">
      <c r="B48" s="15" t="s">
        <v>208</v>
      </c>
      <c r="C48" s="24" t="s">
        <v>1001</v>
      </c>
      <c r="D48" s="34">
        <f>E48/100*25</f>
        <v>0</v>
      </c>
      <c r="E48" s="26">
        <f>(U40+X40+AA40+AD40+AG40+AJ40)/6</f>
        <v>0</v>
      </c>
      <c r="F48" s="34">
        <f>G48/100*25</f>
        <v>0</v>
      </c>
      <c r="G48" s="26">
        <f>(AM40+AP40+AS40+AV40+AY40+BB40)/6</f>
        <v>0</v>
      </c>
      <c r="H48" s="34">
        <f>I48/100*25</f>
        <v>0</v>
      </c>
      <c r="I48" s="26">
        <f>(BE40+BH40+BK40+BN40+BQ40+BT40)/6</f>
        <v>0</v>
      </c>
      <c r="J48" s="60"/>
      <c r="K48" s="60"/>
      <c r="L48" s="60"/>
      <c r="M48" s="60"/>
    </row>
    <row r="49" spans="2:13">
      <c r="B49" s="15" t="s">
        <v>210</v>
      </c>
      <c r="C49" s="24" t="s">
        <v>1001</v>
      </c>
      <c r="D49" s="34">
        <f>E49/100*25</f>
        <v>0</v>
      </c>
      <c r="E49" s="26">
        <f>(V40+Y40+AB40+AE40+AH40+AK40)/6</f>
        <v>0</v>
      </c>
      <c r="F49" s="34">
        <f>G49/100*25</f>
        <v>0</v>
      </c>
      <c r="G49" s="26">
        <f>(AN40+AQ40+AT40+AW40+AZ40+BC40)/6</f>
        <v>0</v>
      </c>
      <c r="H49" s="34">
        <f>I49/100*25</f>
        <v>0</v>
      </c>
      <c r="I49" s="26">
        <f>(BF40+BI40+BL40+BO40+BR40+BU40)/6</f>
        <v>0</v>
      </c>
      <c r="J49" s="60"/>
      <c r="K49" s="60"/>
      <c r="L49" s="60"/>
      <c r="M49" s="60"/>
    </row>
    <row r="50" spans="2:13">
      <c r="B50" s="15" t="s">
        <v>211</v>
      </c>
      <c r="C50" s="24" t="s">
        <v>1001</v>
      </c>
      <c r="D50" s="34">
        <f>E50/100*25</f>
        <v>0</v>
      </c>
      <c r="E50" s="26">
        <f>(W40+Z40+AC40+AF40+AI40+AL40)/6</f>
        <v>0</v>
      </c>
      <c r="F50" s="34">
        <f>G50/100*25</f>
        <v>0</v>
      </c>
      <c r="G50" s="26">
        <f>(AO40+AR40+AU40+AX40+BA40+BD40)/6</f>
        <v>0</v>
      </c>
      <c r="H50" s="34">
        <f>I50/100*25</f>
        <v>0</v>
      </c>
      <c r="I50" s="26">
        <f>(BG40+BJ40+BM40+BP40+BS40+BV40)/6</f>
        <v>0</v>
      </c>
      <c r="J50" s="60"/>
      <c r="K50" s="60"/>
      <c r="L50" s="60"/>
      <c r="M50" s="60"/>
    </row>
    <row r="51" spans="2:13">
      <c r="B51" s="24"/>
      <c r="C51" s="24"/>
      <c r="D51" s="36">
        <f t="shared" ref="D51:I51" si="12">SUM(D48:D50)</f>
        <v>0</v>
      </c>
      <c r="E51" s="36">
        <f t="shared" si="12"/>
        <v>0</v>
      </c>
      <c r="F51" s="36">
        <f t="shared" si="12"/>
        <v>0</v>
      </c>
      <c r="G51" s="35">
        <f t="shared" si="12"/>
        <v>0</v>
      </c>
      <c r="H51" s="36">
        <f t="shared" si="12"/>
        <v>0</v>
      </c>
      <c r="I51" s="36">
        <f t="shared" si="12"/>
        <v>0</v>
      </c>
      <c r="J51" s="80"/>
      <c r="K51" s="80"/>
      <c r="L51" s="80"/>
      <c r="M51" s="80"/>
    </row>
    <row r="52" spans="2:13">
      <c r="B52" s="15" t="s">
        <v>208</v>
      </c>
      <c r="C52" s="24" t="s">
        <v>1002</v>
      </c>
      <c r="D52" s="25">
        <f>E52/100*25</f>
        <v>0</v>
      </c>
      <c r="E52" s="26">
        <f>(BW40+BZ40+CC40+CF40+CI40+CL40)/6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1002</v>
      </c>
      <c r="D53" s="25">
        <f>E53/100*25</f>
        <v>0</v>
      </c>
      <c r="E53" s="26">
        <f>(BX40+CA40+CD40+CG40+CJ40+CM40)/6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1002</v>
      </c>
      <c r="D54" s="25">
        <f>E54/100*25</f>
        <v>0</v>
      </c>
      <c r="E54" s="26">
        <f>(BY40+CB40+CE40+CH40+CK40+CN40)/6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f>SUM(D52:D54)</f>
        <v>0</v>
      </c>
      <c r="E55" s="35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3" t="s">
        <v>219</v>
      </c>
      <c r="E56" s="73"/>
      <c r="F56" s="77" t="s">
        <v>15</v>
      </c>
      <c r="G56" s="78"/>
      <c r="H56" s="76" t="s">
        <v>220</v>
      </c>
      <c r="I56" s="79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24" t="s">
        <v>1003</v>
      </c>
      <c r="D57" s="34">
        <f>E57/100*25</f>
        <v>0</v>
      </c>
      <c r="E57" s="26">
        <f>(CO40+CR40+CU40+CX40+DA40+DD40)/6</f>
        <v>0</v>
      </c>
      <c r="F57" s="34">
        <f>G57/100*25</f>
        <v>0</v>
      </c>
      <c r="G57" s="26">
        <f>(DG40+DJ40+DM40+DP40+DS40+DV40)/6</f>
        <v>0</v>
      </c>
      <c r="H57" s="34">
        <f>I57/100*25</f>
        <v>0</v>
      </c>
      <c r="I57" s="26">
        <f>(DY40+EB40+EE40+EH40+EK40+EN40)/6</f>
        <v>0</v>
      </c>
      <c r="J57" s="34">
        <f>K57/100*25</f>
        <v>0</v>
      </c>
      <c r="K57" s="26">
        <f>(EQ40+ET40+EW40+EZ40+FC40+FF40)/6</f>
        <v>0</v>
      </c>
      <c r="L57" s="34">
        <f>M57/100*25</f>
        <v>0</v>
      </c>
      <c r="M57" s="26">
        <f>(FI40+FL40+FO40+FR40+FU40+FX40)/6</f>
        <v>0</v>
      </c>
    </row>
    <row r="58" spans="2:13">
      <c r="B58" s="15" t="s">
        <v>210</v>
      </c>
      <c r="C58" s="24" t="s">
        <v>1003</v>
      </c>
      <c r="D58" s="34">
        <f>E58/100*25</f>
        <v>0</v>
      </c>
      <c r="E58" s="26">
        <f>(CP40+CS40+CV40+CY40+DB40+DE40)/6</f>
        <v>0</v>
      </c>
      <c r="F58" s="34">
        <f>G58/100*25</f>
        <v>0</v>
      </c>
      <c r="G58" s="26">
        <f>(DH40+DK40+DN40+DQ40+DT40+DW40)/6</f>
        <v>0</v>
      </c>
      <c r="H58" s="34">
        <f>I58/100*25</f>
        <v>0</v>
      </c>
      <c r="I58" s="26">
        <f>(DZ40+EC40+EF40+EI40+EL40+EO40)/6</f>
        <v>0</v>
      </c>
      <c r="J58" s="34">
        <f>K58/100*25</f>
        <v>0</v>
      </c>
      <c r="K58" s="26">
        <f>(ER40+EU40+EX40+FA40+FD40+FG40)/6</f>
        <v>0</v>
      </c>
      <c r="L58" s="34">
        <f>M58/100*25</f>
        <v>0</v>
      </c>
      <c r="M58" s="26">
        <f>(FJ40+FM40+FP40+FS40+FV40+FY40)/6</f>
        <v>0</v>
      </c>
    </row>
    <row r="59" spans="2:13">
      <c r="B59" s="15" t="s">
        <v>211</v>
      </c>
      <c r="C59" s="24" t="s">
        <v>1003</v>
      </c>
      <c r="D59" s="34">
        <f>E59/100*25</f>
        <v>0</v>
      </c>
      <c r="E59" s="26">
        <f>(CQ40+CT40+CW40+CZ40+DC40+DF40)/6</f>
        <v>0</v>
      </c>
      <c r="F59" s="34">
        <f>G59/100*25</f>
        <v>0</v>
      </c>
      <c r="G59" s="26">
        <f>(DI40+DL40+DO40+DR40+DU40+DX40)/6</f>
        <v>0</v>
      </c>
      <c r="H59" s="34">
        <f>I59/100*25</f>
        <v>0</v>
      </c>
      <c r="I59" s="26">
        <f>(EA40+ED40+EG40+EJ40+EM40+EP40)/6</f>
        <v>0</v>
      </c>
      <c r="J59" s="34">
        <f>K59/100*25</f>
        <v>0</v>
      </c>
      <c r="K59" s="26">
        <f>(ES40+EV40+EY40+FB40+FE40+FH40)/6</f>
        <v>0</v>
      </c>
      <c r="L59" s="34">
        <f>M59/100*25</f>
        <v>0</v>
      </c>
      <c r="M59" s="26">
        <f>(FK40+FN40+FQ40+FT40+FW40+FZ40)/6</f>
        <v>0</v>
      </c>
    </row>
    <row r="60" spans="2:13">
      <c r="B60" s="24"/>
      <c r="C60" s="24"/>
      <c r="D60" s="36">
        <f t="shared" ref="D60:M60" si="13">SUM(D57:D59)</f>
        <v>0</v>
      </c>
      <c r="E60" s="36">
        <f t="shared" si="13"/>
        <v>0</v>
      </c>
      <c r="F60" s="36">
        <f t="shared" si="13"/>
        <v>0</v>
      </c>
      <c r="G60" s="35">
        <f t="shared" si="13"/>
        <v>0</v>
      </c>
      <c r="H60" s="36">
        <f t="shared" si="13"/>
        <v>0</v>
      </c>
      <c r="I60" s="36">
        <f t="shared" si="13"/>
        <v>0</v>
      </c>
      <c r="J60" s="36">
        <f t="shared" si="13"/>
        <v>0</v>
      </c>
      <c r="K60" s="36">
        <f t="shared" si="13"/>
        <v>0</v>
      </c>
      <c r="L60" s="36">
        <f t="shared" si="13"/>
        <v>0</v>
      </c>
      <c r="M60" s="36">
        <f t="shared" si="13"/>
        <v>0</v>
      </c>
    </row>
    <row r="61" spans="2:13">
      <c r="B61" s="15" t="s">
        <v>208</v>
      </c>
      <c r="C61" s="24" t="s">
        <v>1004</v>
      </c>
      <c r="D61" s="34">
        <f>E61/100*25</f>
        <v>9</v>
      </c>
      <c r="E61" s="26">
        <f>(GA40+GD40+GG40+GJ40+GM40+GP40)/6</f>
        <v>36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210</v>
      </c>
      <c r="C62" s="24" t="s">
        <v>1004</v>
      </c>
      <c r="D62" s="34">
        <f>E62/100*25</f>
        <v>10</v>
      </c>
      <c r="E62" s="26">
        <f>(GB40+GE40+GH40+GK40+GN40+GQ40)/6</f>
        <v>40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1004</v>
      </c>
      <c r="D63" s="34">
        <f>E63/100*25</f>
        <v>6</v>
      </c>
      <c r="E63" s="26">
        <f>(GC40+GF40+GI40+GL40+GO40+GR40)/6</f>
        <v>24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25</v>
      </c>
      <c r="E64" s="35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workbookViewId="0">
      <selection activeCell="F18" sqref="F18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2" t="s">
        <v>1005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1006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1007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412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413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1008</v>
      </c>
      <c r="D11" s="10" t="s">
        <v>21</v>
      </c>
      <c r="E11" s="10" t="s">
        <v>22</v>
      </c>
      <c r="F11" s="10" t="s">
        <v>1009</v>
      </c>
      <c r="G11" s="10" t="s">
        <v>24</v>
      </c>
      <c r="H11" s="10" t="s">
        <v>25</v>
      </c>
      <c r="I11" s="10" t="s">
        <v>1010</v>
      </c>
      <c r="J11" s="10" t="s">
        <v>27</v>
      </c>
      <c r="K11" s="10" t="s">
        <v>28</v>
      </c>
      <c r="L11" s="10" t="s">
        <v>1011</v>
      </c>
      <c r="M11" s="10" t="s">
        <v>27</v>
      </c>
      <c r="N11" s="10" t="s">
        <v>28</v>
      </c>
      <c r="O11" s="10" t="s">
        <v>1012</v>
      </c>
      <c r="P11" s="10" t="s">
        <v>420</v>
      </c>
      <c r="Q11" s="10" t="s">
        <v>421</v>
      </c>
      <c r="R11" s="10" t="s">
        <v>1013</v>
      </c>
      <c r="S11" s="10" t="s">
        <v>22</v>
      </c>
      <c r="T11" s="10" t="s">
        <v>30</v>
      </c>
      <c r="U11" s="10" t="s">
        <v>1014</v>
      </c>
      <c r="V11" s="10" t="s">
        <v>22</v>
      </c>
      <c r="W11" s="10" t="s">
        <v>30</v>
      </c>
      <c r="X11" s="10" t="s">
        <v>1015</v>
      </c>
      <c r="Y11" s="10"/>
      <c r="Z11" s="10"/>
      <c r="AA11" s="10" t="s">
        <v>1016</v>
      </c>
      <c r="AB11" s="10"/>
      <c r="AC11" s="10"/>
      <c r="AD11" s="10" t="s">
        <v>1017</v>
      </c>
      <c r="AE11" s="10"/>
      <c r="AF11" s="10"/>
      <c r="AG11" s="10" t="s">
        <v>1018</v>
      </c>
      <c r="AH11" s="10"/>
      <c r="AI11" s="10"/>
      <c r="AJ11" s="10" t="s">
        <v>1019</v>
      </c>
      <c r="AK11" s="10"/>
      <c r="AL11" s="10"/>
      <c r="AM11" s="10" t="s">
        <v>1020</v>
      </c>
      <c r="AN11" s="10"/>
      <c r="AO11" s="10"/>
      <c r="AP11" s="46" t="s">
        <v>1021</v>
      </c>
      <c r="AQ11" s="46"/>
      <c r="AR11" s="46"/>
      <c r="AS11" s="10" t="s">
        <v>1022</v>
      </c>
      <c r="AT11" s="10"/>
      <c r="AU11" s="10"/>
      <c r="AV11" s="10" t="s">
        <v>1023</v>
      </c>
      <c r="AW11" s="10"/>
      <c r="AX11" s="10"/>
      <c r="AY11" s="10" t="s">
        <v>1024</v>
      </c>
      <c r="AZ11" s="10"/>
      <c r="BA11" s="10"/>
      <c r="BB11" s="10" t="s">
        <v>1025</v>
      </c>
      <c r="BC11" s="10"/>
      <c r="BD11" s="10"/>
      <c r="BE11" s="10" t="s">
        <v>1026</v>
      </c>
      <c r="BF11" s="10"/>
      <c r="BG11" s="10"/>
      <c r="BH11" s="46" t="s">
        <v>1027</v>
      </c>
      <c r="BI11" s="46"/>
      <c r="BJ11" s="46"/>
      <c r="BK11" s="46" t="s">
        <v>1028</v>
      </c>
      <c r="BL11" s="46"/>
      <c r="BM11" s="46"/>
      <c r="BN11" s="10" t="s">
        <v>1029</v>
      </c>
      <c r="BO11" s="10"/>
      <c r="BP11" s="10"/>
      <c r="BQ11" s="10" t="s">
        <v>1030</v>
      </c>
      <c r="BR11" s="10"/>
      <c r="BS11" s="10"/>
      <c r="BT11" s="46" t="s">
        <v>1031</v>
      </c>
      <c r="BU11" s="46"/>
      <c r="BV11" s="46"/>
      <c r="BW11" s="10" t="s">
        <v>1032</v>
      </c>
      <c r="BX11" s="10"/>
      <c r="BY11" s="10"/>
      <c r="BZ11" s="10" t="s">
        <v>1033</v>
      </c>
      <c r="CA11" s="10"/>
      <c r="CB11" s="10"/>
      <c r="CC11" s="10" t="s">
        <v>1034</v>
      </c>
      <c r="CD11" s="10"/>
      <c r="CE11" s="10"/>
      <c r="CF11" s="10" t="s">
        <v>1035</v>
      </c>
      <c r="CG11" s="10"/>
      <c r="CH11" s="10"/>
      <c r="CI11" s="10" t="s">
        <v>1036</v>
      </c>
      <c r="CJ11" s="10"/>
      <c r="CK11" s="10"/>
      <c r="CL11" s="10" t="s">
        <v>1037</v>
      </c>
      <c r="CM11" s="10"/>
      <c r="CN11" s="10"/>
      <c r="CO11" s="10" t="s">
        <v>1038</v>
      </c>
      <c r="CP11" s="10"/>
      <c r="CQ11" s="10"/>
      <c r="CR11" s="10" t="s">
        <v>1039</v>
      </c>
      <c r="CS11" s="10"/>
      <c r="CT11" s="10"/>
      <c r="CU11" s="10" t="s">
        <v>1040</v>
      </c>
      <c r="CV11" s="10"/>
      <c r="CW11" s="10"/>
      <c r="CX11" s="10" t="s">
        <v>1041</v>
      </c>
      <c r="CY11" s="10"/>
      <c r="CZ11" s="10"/>
      <c r="DA11" s="10" t="s">
        <v>1042</v>
      </c>
      <c r="DB11" s="10"/>
      <c r="DC11" s="10"/>
      <c r="DD11" s="46" t="s">
        <v>1043</v>
      </c>
      <c r="DE11" s="46"/>
      <c r="DF11" s="46"/>
      <c r="DG11" s="46" t="s">
        <v>1044</v>
      </c>
      <c r="DH11" s="46"/>
      <c r="DI11" s="46"/>
      <c r="DJ11" s="46" t="s">
        <v>1045</v>
      </c>
      <c r="DK11" s="46"/>
      <c r="DL11" s="46"/>
      <c r="DM11" s="46" t="s">
        <v>1046</v>
      </c>
      <c r="DN11" s="46"/>
      <c r="DO11" s="46"/>
      <c r="DP11" s="46" t="s">
        <v>1047</v>
      </c>
      <c r="DQ11" s="46"/>
      <c r="DR11" s="46"/>
      <c r="DS11" s="46" t="s">
        <v>1048</v>
      </c>
      <c r="DT11" s="46"/>
      <c r="DU11" s="46"/>
      <c r="DV11" s="46" t="s">
        <v>1049</v>
      </c>
      <c r="DW11" s="46"/>
      <c r="DX11" s="46"/>
      <c r="DY11" s="46" t="s">
        <v>1050</v>
      </c>
      <c r="DZ11" s="46"/>
      <c r="EA11" s="46"/>
      <c r="EB11" s="46" t="s">
        <v>1051</v>
      </c>
      <c r="EC11" s="46"/>
      <c r="ED11" s="46"/>
      <c r="EE11" s="46" t="s">
        <v>1052</v>
      </c>
      <c r="EF11" s="46"/>
      <c r="EG11" s="46"/>
      <c r="EH11" s="46" t="s">
        <v>1053</v>
      </c>
      <c r="EI11" s="46"/>
      <c r="EJ11" s="46"/>
      <c r="EK11" s="46" t="s">
        <v>1054</v>
      </c>
      <c r="EL11" s="46"/>
      <c r="EM11" s="46"/>
      <c r="EN11" s="46" t="s">
        <v>1055</v>
      </c>
      <c r="EO11" s="46"/>
      <c r="EP11" s="46"/>
      <c r="EQ11" s="46" t="s">
        <v>1056</v>
      </c>
      <c r="ER11" s="46"/>
      <c r="ES11" s="46"/>
      <c r="ET11" s="46" t="s">
        <v>1057</v>
      </c>
      <c r="EU11" s="46"/>
      <c r="EV11" s="46"/>
      <c r="EW11" s="46" t="s">
        <v>1058</v>
      </c>
      <c r="EX11" s="46"/>
      <c r="EY11" s="46"/>
      <c r="EZ11" s="46" t="s">
        <v>1059</v>
      </c>
      <c r="FA11" s="46"/>
      <c r="FB11" s="46"/>
      <c r="FC11" s="46" t="s">
        <v>1060</v>
      </c>
      <c r="FD11" s="46"/>
      <c r="FE11" s="46"/>
      <c r="FF11" s="46" t="s">
        <v>1061</v>
      </c>
      <c r="FG11" s="46"/>
      <c r="FH11" s="46"/>
      <c r="FI11" s="46" t="s">
        <v>1062</v>
      </c>
      <c r="FJ11" s="46"/>
      <c r="FK11" s="46"/>
      <c r="FL11" s="46" t="s">
        <v>1063</v>
      </c>
      <c r="FM11" s="46"/>
      <c r="FN11" s="46"/>
      <c r="FO11" s="46" t="s">
        <v>1064</v>
      </c>
      <c r="FP11" s="46"/>
      <c r="FQ11" s="46"/>
      <c r="FR11" s="46" t="s">
        <v>1065</v>
      </c>
      <c r="FS11" s="46"/>
      <c r="FT11" s="46"/>
      <c r="FU11" s="46" t="s">
        <v>1066</v>
      </c>
      <c r="FV11" s="46"/>
      <c r="FW11" s="46"/>
      <c r="FX11" s="46" t="s">
        <v>1067</v>
      </c>
      <c r="FY11" s="46"/>
      <c r="FZ11" s="46"/>
      <c r="GA11" s="46" t="s">
        <v>1068</v>
      </c>
      <c r="GB11" s="46"/>
      <c r="GC11" s="46"/>
      <c r="GD11" s="46" t="s">
        <v>1069</v>
      </c>
      <c r="GE11" s="46"/>
      <c r="GF11" s="46"/>
      <c r="GG11" s="46" t="s">
        <v>1070</v>
      </c>
      <c r="GH11" s="46"/>
      <c r="GI11" s="46"/>
      <c r="GJ11" s="46" t="s">
        <v>1071</v>
      </c>
      <c r="GK11" s="46"/>
      <c r="GL11" s="46"/>
      <c r="GM11" s="46" t="s">
        <v>1072</v>
      </c>
      <c r="GN11" s="46"/>
      <c r="GO11" s="46"/>
      <c r="GP11" s="46" t="s">
        <v>1073</v>
      </c>
      <c r="GQ11" s="46"/>
      <c r="GR11" s="46"/>
      <c r="GS11" s="46" t="s">
        <v>1074</v>
      </c>
      <c r="GT11" s="46"/>
      <c r="GU11" s="46"/>
      <c r="GV11" s="46" t="s">
        <v>1075</v>
      </c>
      <c r="GW11" s="46"/>
      <c r="GX11" s="46"/>
      <c r="GY11" s="46" t="s">
        <v>1076</v>
      </c>
      <c r="GZ11" s="46"/>
      <c r="HA11" s="46"/>
      <c r="HB11" s="46" t="s">
        <v>1077</v>
      </c>
      <c r="HC11" s="46"/>
      <c r="HD11" s="46"/>
      <c r="HE11" s="46" t="s">
        <v>1078</v>
      </c>
      <c r="HF11" s="46"/>
      <c r="HG11" s="46"/>
      <c r="HH11" s="46" t="s">
        <v>1079</v>
      </c>
      <c r="HI11" s="46"/>
      <c r="HJ11" s="46"/>
      <c r="HK11" s="46" t="s">
        <v>1080</v>
      </c>
      <c r="HL11" s="46"/>
      <c r="HM11" s="46"/>
      <c r="HN11" s="46" t="s">
        <v>1081</v>
      </c>
      <c r="HO11" s="46"/>
      <c r="HP11" s="46"/>
      <c r="HQ11" s="46" t="s">
        <v>1082</v>
      </c>
      <c r="HR11" s="46"/>
      <c r="HS11" s="46"/>
      <c r="HT11" s="46" t="s">
        <v>1083</v>
      </c>
      <c r="HU11" s="46"/>
      <c r="HV11" s="46"/>
      <c r="HW11" s="46" t="s">
        <v>1084</v>
      </c>
      <c r="HX11" s="46"/>
      <c r="HY11" s="46"/>
      <c r="HZ11" s="46" t="s">
        <v>1085</v>
      </c>
      <c r="IA11" s="46"/>
      <c r="IB11" s="46"/>
      <c r="IC11" s="46" t="s">
        <v>1086</v>
      </c>
      <c r="ID11" s="46"/>
      <c r="IE11" s="46"/>
      <c r="IF11" s="46" t="s">
        <v>1087</v>
      </c>
      <c r="IG11" s="46"/>
      <c r="IH11" s="46"/>
      <c r="II11" s="46" t="s">
        <v>1088</v>
      </c>
      <c r="IJ11" s="46"/>
      <c r="IK11" s="46"/>
      <c r="IL11" s="46" t="s">
        <v>1089</v>
      </c>
      <c r="IM11" s="46"/>
      <c r="IN11" s="46"/>
      <c r="IO11" s="46" t="s">
        <v>1090</v>
      </c>
      <c r="IP11" s="46"/>
      <c r="IQ11" s="46"/>
      <c r="IR11" s="46" t="s">
        <v>1091</v>
      </c>
      <c r="IS11" s="46"/>
      <c r="IT11" s="46"/>
    </row>
    <row r="12" ht="93" customHeight="1" spans="1:254">
      <c r="A12" s="64"/>
      <c r="B12" s="64"/>
      <c r="C12" s="11" t="s">
        <v>1092</v>
      </c>
      <c r="D12" s="11"/>
      <c r="E12" s="11"/>
      <c r="F12" s="11" t="s">
        <v>1093</v>
      </c>
      <c r="G12" s="11"/>
      <c r="H12" s="11"/>
      <c r="I12" s="11" t="s">
        <v>1094</v>
      </c>
      <c r="J12" s="11"/>
      <c r="K12" s="11"/>
      <c r="L12" s="11" t="s">
        <v>1095</v>
      </c>
      <c r="M12" s="11"/>
      <c r="N12" s="11"/>
      <c r="O12" s="11" t="s">
        <v>1096</v>
      </c>
      <c r="P12" s="11"/>
      <c r="Q12" s="11"/>
      <c r="R12" s="11" t="s">
        <v>1097</v>
      </c>
      <c r="S12" s="11"/>
      <c r="T12" s="11"/>
      <c r="U12" s="11" t="s">
        <v>1098</v>
      </c>
      <c r="V12" s="11"/>
      <c r="W12" s="11"/>
      <c r="X12" s="11" t="s">
        <v>1099</v>
      </c>
      <c r="Y12" s="11"/>
      <c r="Z12" s="11"/>
      <c r="AA12" s="11" t="s">
        <v>1100</v>
      </c>
      <c r="AB12" s="11"/>
      <c r="AC12" s="11"/>
      <c r="AD12" s="11" t="s">
        <v>1101</v>
      </c>
      <c r="AE12" s="11"/>
      <c r="AF12" s="11"/>
      <c r="AG12" s="11" t="s">
        <v>1102</v>
      </c>
      <c r="AH12" s="11"/>
      <c r="AI12" s="11"/>
      <c r="AJ12" s="11" t="s">
        <v>1103</v>
      </c>
      <c r="AK12" s="11"/>
      <c r="AL12" s="11"/>
      <c r="AM12" s="11" t="s">
        <v>1104</v>
      </c>
      <c r="AN12" s="11"/>
      <c r="AO12" s="11"/>
      <c r="AP12" s="11" t="s">
        <v>1105</v>
      </c>
      <c r="AQ12" s="11"/>
      <c r="AR12" s="11"/>
      <c r="AS12" s="11" t="s">
        <v>1106</v>
      </c>
      <c r="AT12" s="11"/>
      <c r="AU12" s="11"/>
      <c r="AV12" s="11" t="s">
        <v>1107</v>
      </c>
      <c r="AW12" s="11"/>
      <c r="AX12" s="11"/>
      <c r="AY12" s="11" t="s">
        <v>1108</v>
      </c>
      <c r="AZ12" s="11"/>
      <c r="BA12" s="11"/>
      <c r="BB12" s="11" t="s">
        <v>1109</v>
      </c>
      <c r="BC12" s="11"/>
      <c r="BD12" s="11"/>
      <c r="BE12" s="11" t="s">
        <v>1110</v>
      </c>
      <c r="BF12" s="11"/>
      <c r="BG12" s="11"/>
      <c r="BH12" s="11" t="s">
        <v>1111</v>
      </c>
      <c r="BI12" s="11"/>
      <c r="BJ12" s="11"/>
      <c r="BK12" s="11" t="s">
        <v>1112</v>
      </c>
      <c r="BL12" s="11"/>
      <c r="BM12" s="11"/>
      <c r="BN12" s="11" t="s">
        <v>1113</v>
      </c>
      <c r="BO12" s="11"/>
      <c r="BP12" s="11"/>
      <c r="BQ12" s="11" t="s">
        <v>1114</v>
      </c>
      <c r="BR12" s="11"/>
      <c r="BS12" s="11"/>
      <c r="BT12" s="11" t="s">
        <v>1115</v>
      </c>
      <c r="BU12" s="11"/>
      <c r="BV12" s="11"/>
      <c r="BW12" s="11" t="s">
        <v>1116</v>
      </c>
      <c r="BX12" s="11"/>
      <c r="BY12" s="11"/>
      <c r="BZ12" s="11" t="s">
        <v>1117</v>
      </c>
      <c r="CA12" s="11"/>
      <c r="CB12" s="11"/>
      <c r="CC12" s="11" t="s">
        <v>1118</v>
      </c>
      <c r="CD12" s="11"/>
      <c r="CE12" s="11"/>
      <c r="CF12" s="11" t="s">
        <v>1119</v>
      </c>
      <c r="CG12" s="11"/>
      <c r="CH12" s="11"/>
      <c r="CI12" s="11" t="s">
        <v>1120</v>
      </c>
      <c r="CJ12" s="11"/>
      <c r="CK12" s="11"/>
      <c r="CL12" s="11" t="s">
        <v>1121</v>
      </c>
      <c r="CM12" s="11"/>
      <c r="CN12" s="11"/>
      <c r="CO12" s="11" t="s">
        <v>1122</v>
      </c>
      <c r="CP12" s="11"/>
      <c r="CQ12" s="11"/>
      <c r="CR12" s="11" t="s">
        <v>1123</v>
      </c>
      <c r="CS12" s="11"/>
      <c r="CT12" s="11"/>
      <c r="CU12" s="11" t="s">
        <v>1124</v>
      </c>
      <c r="CV12" s="11"/>
      <c r="CW12" s="11"/>
      <c r="CX12" s="11" t="s">
        <v>1125</v>
      </c>
      <c r="CY12" s="11"/>
      <c r="CZ12" s="11"/>
      <c r="DA12" s="11" t="s">
        <v>1126</v>
      </c>
      <c r="DB12" s="11"/>
      <c r="DC12" s="11"/>
      <c r="DD12" s="11" t="s">
        <v>1127</v>
      </c>
      <c r="DE12" s="11"/>
      <c r="DF12" s="11"/>
      <c r="DG12" s="11" t="s">
        <v>1128</v>
      </c>
      <c r="DH12" s="11"/>
      <c r="DI12" s="11"/>
      <c r="DJ12" s="49" t="s">
        <v>1129</v>
      </c>
      <c r="DK12" s="49"/>
      <c r="DL12" s="49"/>
      <c r="DM12" s="49" t="s">
        <v>1130</v>
      </c>
      <c r="DN12" s="49"/>
      <c r="DO12" s="49"/>
      <c r="DP12" s="49" t="s">
        <v>1131</v>
      </c>
      <c r="DQ12" s="49"/>
      <c r="DR12" s="49"/>
      <c r="DS12" s="49" t="s">
        <v>1132</v>
      </c>
      <c r="DT12" s="49"/>
      <c r="DU12" s="49"/>
      <c r="DV12" s="49" t="s">
        <v>1133</v>
      </c>
      <c r="DW12" s="49"/>
      <c r="DX12" s="49"/>
      <c r="DY12" s="11" t="s">
        <v>1134</v>
      </c>
      <c r="DZ12" s="11"/>
      <c r="EA12" s="11"/>
      <c r="EB12" s="11" t="s">
        <v>1135</v>
      </c>
      <c r="EC12" s="11"/>
      <c r="ED12" s="11"/>
      <c r="EE12" s="11" t="s">
        <v>1136</v>
      </c>
      <c r="EF12" s="11"/>
      <c r="EG12" s="11"/>
      <c r="EH12" s="11" t="s">
        <v>1137</v>
      </c>
      <c r="EI12" s="11"/>
      <c r="EJ12" s="11"/>
      <c r="EK12" s="11" t="s">
        <v>1138</v>
      </c>
      <c r="EL12" s="11"/>
      <c r="EM12" s="11"/>
      <c r="EN12" s="11" t="s">
        <v>1139</v>
      </c>
      <c r="EO12" s="11"/>
      <c r="EP12" s="11"/>
      <c r="EQ12" s="11" t="s">
        <v>1140</v>
      </c>
      <c r="ER12" s="11"/>
      <c r="ES12" s="11"/>
      <c r="ET12" s="11" t="s">
        <v>1141</v>
      </c>
      <c r="EU12" s="11"/>
      <c r="EV12" s="11"/>
      <c r="EW12" s="11" t="s">
        <v>1142</v>
      </c>
      <c r="EX12" s="11"/>
      <c r="EY12" s="11"/>
      <c r="EZ12" s="11" t="s">
        <v>1143</v>
      </c>
      <c r="FA12" s="11"/>
      <c r="FB12" s="11"/>
      <c r="FC12" s="11" t="s">
        <v>1144</v>
      </c>
      <c r="FD12" s="11"/>
      <c r="FE12" s="11"/>
      <c r="FF12" s="11" t="s">
        <v>1145</v>
      </c>
      <c r="FG12" s="11"/>
      <c r="FH12" s="11"/>
      <c r="FI12" s="11" t="s">
        <v>1146</v>
      </c>
      <c r="FJ12" s="11"/>
      <c r="FK12" s="11"/>
      <c r="FL12" s="11" t="s">
        <v>1147</v>
      </c>
      <c r="FM12" s="11"/>
      <c r="FN12" s="11"/>
      <c r="FO12" s="11" t="s">
        <v>1148</v>
      </c>
      <c r="FP12" s="11"/>
      <c r="FQ12" s="11"/>
      <c r="FR12" s="11" t="s">
        <v>1149</v>
      </c>
      <c r="FS12" s="11"/>
      <c r="FT12" s="11"/>
      <c r="FU12" s="11" t="s">
        <v>1150</v>
      </c>
      <c r="FV12" s="11"/>
      <c r="FW12" s="11"/>
      <c r="FX12" s="11" t="s">
        <v>1151</v>
      </c>
      <c r="FY12" s="11"/>
      <c r="FZ12" s="11"/>
      <c r="GA12" s="49" t="s">
        <v>1152</v>
      </c>
      <c r="GB12" s="49"/>
      <c r="GC12" s="49"/>
      <c r="GD12" s="11" t="s">
        <v>1153</v>
      </c>
      <c r="GE12" s="11"/>
      <c r="GF12" s="11"/>
      <c r="GG12" s="49" t="s">
        <v>1154</v>
      </c>
      <c r="GH12" s="49"/>
      <c r="GI12" s="49"/>
      <c r="GJ12" s="49" t="s">
        <v>1155</v>
      </c>
      <c r="GK12" s="49"/>
      <c r="GL12" s="49"/>
      <c r="GM12" s="49" t="s">
        <v>1156</v>
      </c>
      <c r="GN12" s="49"/>
      <c r="GO12" s="49"/>
      <c r="GP12" s="49" t="s">
        <v>1157</v>
      </c>
      <c r="GQ12" s="49"/>
      <c r="GR12" s="49"/>
      <c r="GS12" s="49" t="s">
        <v>1158</v>
      </c>
      <c r="GT12" s="49"/>
      <c r="GU12" s="49"/>
      <c r="GV12" s="49" t="s">
        <v>1159</v>
      </c>
      <c r="GW12" s="49"/>
      <c r="GX12" s="49"/>
      <c r="GY12" s="49" t="s">
        <v>1160</v>
      </c>
      <c r="GZ12" s="49"/>
      <c r="HA12" s="49"/>
      <c r="HB12" s="11" t="s">
        <v>1161</v>
      </c>
      <c r="HC12" s="11"/>
      <c r="HD12" s="11"/>
      <c r="HE12" s="11" t="s">
        <v>1162</v>
      </c>
      <c r="HF12" s="11"/>
      <c r="HG12" s="11"/>
      <c r="HH12" s="11" t="s">
        <v>1163</v>
      </c>
      <c r="HI12" s="11"/>
      <c r="HJ12" s="11"/>
      <c r="HK12" s="11" t="s">
        <v>1164</v>
      </c>
      <c r="HL12" s="11"/>
      <c r="HM12" s="11"/>
      <c r="HN12" s="11" t="s">
        <v>1165</v>
      </c>
      <c r="HO12" s="11"/>
      <c r="HP12" s="11"/>
      <c r="HQ12" s="11" t="s">
        <v>1166</v>
      </c>
      <c r="HR12" s="11"/>
      <c r="HS12" s="11"/>
      <c r="HT12" s="11" t="s">
        <v>1167</v>
      </c>
      <c r="HU12" s="11"/>
      <c r="HV12" s="11"/>
      <c r="HW12" s="11" t="s">
        <v>1168</v>
      </c>
      <c r="HX12" s="11"/>
      <c r="HY12" s="11"/>
      <c r="HZ12" s="11" t="s">
        <v>1169</v>
      </c>
      <c r="IA12" s="11"/>
      <c r="IB12" s="11"/>
      <c r="IC12" s="11" t="s">
        <v>1170</v>
      </c>
      <c r="ID12" s="11"/>
      <c r="IE12" s="11"/>
      <c r="IF12" s="11" t="s">
        <v>1171</v>
      </c>
      <c r="IG12" s="11"/>
      <c r="IH12" s="11"/>
      <c r="II12" s="11" t="s">
        <v>1172</v>
      </c>
      <c r="IJ12" s="11"/>
      <c r="IK12" s="11"/>
      <c r="IL12" s="11" t="s">
        <v>1173</v>
      </c>
      <c r="IM12" s="11"/>
      <c r="IN12" s="11"/>
      <c r="IO12" s="11" t="s">
        <v>1174</v>
      </c>
      <c r="IP12" s="11"/>
      <c r="IQ12" s="11"/>
      <c r="IR12" s="11" t="s">
        <v>1175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1176</v>
      </c>
      <c r="E13" s="13" t="s">
        <v>1177</v>
      </c>
      <c r="F13" s="13" t="s">
        <v>1178</v>
      </c>
      <c r="G13" s="13" t="s">
        <v>1179</v>
      </c>
      <c r="H13" s="13" t="s">
        <v>826</v>
      </c>
      <c r="I13" s="13" t="s">
        <v>1180</v>
      </c>
      <c r="J13" s="13" t="s">
        <v>1181</v>
      </c>
      <c r="K13" s="13" t="s">
        <v>1182</v>
      </c>
      <c r="L13" s="13" t="s">
        <v>366</v>
      </c>
      <c r="M13" s="13" t="s">
        <v>1183</v>
      </c>
      <c r="N13" s="13" t="s">
        <v>1184</v>
      </c>
      <c r="O13" s="13" t="s">
        <v>1185</v>
      </c>
      <c r="P13" s="13" t="s">
        <v>1186</v>
      </c>
      <c r="Q13" s="13" t="s">
        <v>1187</v>
      </c>
      <c r="R13" s="13" t="s">
        <v>1188</v>
      </c>
      <c r="S13" s="13" t="s">
        <v>1189</v>
      </c>
      <c r="T13" s="13" t="s">
        <v>1190</v>
      </c>
      <c r="U13" s="13" t="s">
        <v>1191</v>
      </c>
      <c r="V13" s="13" t="s">
        <v>1192</v>
      </c>
      <c r="W13" s="13" t="s">
        <v>1193</v>
      </c>
      <c r="X13" s="13" t="s">
        <v>1194</v>
      </c>
      <c r="Y13" s="13" t="s">
        <v>1195</v>
      </c>
      <c r="Z13" s="13" t="s">
        <v>1196</v>
      </c>
      <c r="AA13" s="13" t="s">
        <v>838</v>
      </c>
      <c r="AB13" s="13" t="s">
        <v>603</v>
      </c>
      <c r="AC13" s="13" t="s">
        <v>839</v>
      </c>
      <c r="AD13" s="13" t="s">
        <v>1197</v>
      </c>
      <c r="AE13" s="13" t="s">
        <v>1198</v>
      </c>
      <c r="AF13" s="13" t="s">
        <v>1199</v>
      </c>
      <c r="AG13" s="13" t="s">
        <v>1200</v>
      </c>
      <c r="AH13" s="13" t="s">
        <v>1201</v>
      </c>
      <c r="AI13" s="13" t="s">
        <v>1202</v>
      </c>
      <c r="AJ13" s="13" t="s">
        <v>1203</v>
      </c>
      <c r="AK13" s="13" t="s">
        <v>847</v>
      </c>
      <c r="AL13" s="13" t="s">
        <v>1204</v>
      </c>
      <c r="AM13" s="13" t="s">
        <v>1205</v>
      </c>
      <c r="AN13" s="13" t="s">
        <v>1206</v>
      </c>
      <c r="AO13" s="13" t="s">
        <v>1207</v>
      </c>
      <c r="AP13" s="13" t="s">
        <v>1208</v>
      </c>
      <c r="AQ13" s="13" t="s">
        <v>1209</v>
      </c>
      <c r="AR13" s="13" t="s">
        <v>1210</v>
      </c>
      <c r="AS13" s="13" t="s">
        <v>167</v>
      </c>
      <c r="AT13" s="13" t="s">
        <v>576</v>
      </c>
      <c r="AU13" s="13" t="s">
        <v>1211</v>
      </c>
      <c r="AV13" s="13" t="s">
        <v>1212</v>
      </c>
      <c r="AW13" s="13" t="s">
        <v>1213</v>
      </c>
      <c r="AX13" s="13" t="s">
        <v>1214</v>
      </c>
      <c r="AY13" s="13" t="s">
        <v>319</v>
      </c>
      <c r="AZ13" s="13" t="s">
        <v>1215</v>
      </c>
      <c r="BA13" s="13" t="s">
        <v>1216</v>
      </c>
      <c r="BB13" s="13" t="s">
        <v>1217</v>
      </c>
      <c r="BC13" s="13" t="s">
        <v>1218</v>
      </c>
      <c r="BD13" s="13" t="s">
        <v>1219</v>
      </c>
      <c r="BE13" s="13" t="s">
        <v>1220</v>
      </c>
      <c r="BF13" s="13" t="s">
        <v>1221</v>
      </c>
      <c r="BG13" s="13" t="s">
        <v>1222</v>
      </c>
      <c r="BH13" s="13" t="s">
        <v>1223</v>
      </c>
      <c r="BI13" s="13" t="s">
        <v>1224</v>
      </c>
      <c r="BJ13" s="13" t="s">
        <v>1225</v>
      </c>
      <c r="BK13" s="13" t="s">
        <v>1226</v>
      </c>
      <c r="BL13" s="13" t="s">
        <v>1227</v>
      </c>
      <c r="BM13" s="13" t="s">
        <v>1228</v>
      </c>
      <c r="BN13" s="13" t="s">
        <v>1229</v>
      </c>
      <c r="BO13" s="13" t="s">
        <v>1230</v>
      </c>
      <c r="BP13" s="13" t="s">
        <v>1231</v>
      </c>
      <c r="BQ13" s="13" t="s">
        <v>1232</v>
      </c>
      <c r="BR13" s="13" t="s">
        <v>1233</v>
      </c>
      <c r="BS13" s="13" t="s">
        <v>1234</v>
      </c>
      <c r="BT13" s="13" t="s">
        <v>1235</v>
      </c>
      <c r="BU13" s="13" t="s">
        <v>1236</v>
      </c>
      <c r="BV13" s="13" t="s">
        <v>1237</v>
      </c>
      <c r="BW13" s="13" t="s">
        <v>1238</v>
      </c>
      <c r="BX13" s="13" t="s">
        <v>1239</v>
      </c>
      <c r="BY13" s="13" t="s">
        <v>1240</v>
      </c>
      <c r="BZ13" s="13" t="s">
        <v>1117</v>
      </c>
      <c r="CA13" s="13" t="s">
        <v>1241</v>
      </c>
      <c r="CB13" s="13" t="s">
        <v>1242</v>
      </c>
      <c r="CC13" s="13" t="s">
        <v>1243</v>
      </c>
      <c r="CD13" s="13" t="s">
        <v>1244</v>
      </c>
      <c r="CE13" s="13" t="s">
        <v>1245</v>
      </c>
      <c r="CF13" s="13" t="s">
        <v>1246</v>
      </c>
      <c r="CG13" s="13" t="s">
        <v>1247</v>
      </c>
      <c r="CH13" s="13" t="s">
        <v>1248</v>
      </c>
      <c r="CI13" s="13" t="s">
        <v>1249</v>
      </c>
      <c r="CJ13" s="13" t="s">
        <v>1250</v>
      </c>
      <c r="CK13" s="13" t="s">
        <v>1251</v>
      </c>
      <c r="CL13" s="13" t="s">
        <v>872</v>
      </c>
      <c r="CM13" s="13" t="s">
        <v>873</v>
      </c>
      <c r="CN13" s="13" t="s">
        <v>1252</v>
      </c>
      <c r="CO13" s="13" t="s">
        <v>1253</v>
      </c>
      <c r="CP13" s="13" t="s">
        <v>1254</v>
      </c>
      <c r="CQ13" s="13" t="s">
        <v>1255</v>
      </c>
      <c r="CR13" s="13" t="s">
        <v>1256</v>
      </c>
      <c r="CS13" s="13" t="s">
        <v>1257</v>
      </c>
      <c r="CT13" s="13" t="s">
        <v>1258</v>
      </c>
      <c r="CU13" s="13" t="s">
        <v>1259</v>
      </c>
      <c r="CV13" s="13" t="s">
        <v>1260</v>
      </c>
      <c r="CW13" s="13" t="s">
        <v>1261</v>
      </c>
      <c r="CX13" s="13" t="s">
        <v>1262</v>
      </c>
      <c r="CY13" s="13" t="s">
        <v>1263</v>
      </c>
      <c r="CZ13" s="13" t="s">
        <v>882</v>
      </c>
      <c r="DA13" s="13" t="s">
        <v>1264</v>
      </c>
      <c r="DB13" s="13" t="s">
        <v>1265</v>
      </c>
      <c r="DC13" s="13" t="s">
        <v>1266</v>
      </c>
      <c r="DD13" s="13" t="s">
        <v>1267</v>
      </c>
      <c r="DE13" s="13" t="s">
        <v>1268</v>
      </c>
      <c r="DF13" s="13" t="s">
        <v>1269</v>
      </c>
      <c r="DG13" s="13" t="s">
        <v>1270</v>
      </c>
      <c r="DH13" s="13" t="s">
        <v>1271</v>
      </c>
      <c r="DI13" s="13" t="s">
        <v>1272</v>
      </c>
      <c r="DJ13" s="50" t="s">
        <v>581</v>
      </c>
      <c r="DK13" s="13" t="s">
        <v>1273</v>
      </c>
      <c r="DL13" s="50" t="s">
        <v>1274</v>
      </c>
      <c r="DM13" s="50" t="s">
        <v>1275</v>
      </c>
      <c r="DN13" s="13" t="s">
        <v>1276</v>
      </c>
      <c r="DO13" s="50" t="s">
        <v>1277</v>
      </c>
      <c r="DP13" s="50" t="s">
        <v>1278</v>
      </c>
      <c r="DQ13" s="13" t="s">
        <v>1279</v>
      </c>
      <c r="DR13" s="50" t="s">
        <v>1280</v>
      </c>
      <c r="DS13" s="50" t="s">
        <v>1281</v>
      </c>
      <c r="DT13" s="13" t="s">
        <v>1282</v>
      </c>
      <c r="DU13" s="50" t="s">
        <v>1283</v>
      </c>
      <c r="DV13" s="50" t="s">
        <v>1284</v>
      </c>
      <c r="DW13" s="13" t="s">
        <v>1285</v>
      </c>
      <c r="DX13" s="50" t="s">
        <v>1286</v>
      </c>
      <c r="DY13" s="13" t="s">
        <v>1287</v>
      </c>
      <c r="DZ13" s="13" t="s">
        <v>1288</v>
      </c>
      <c r="EA13" s="13" t="s">
        <v>1289</v>
      </c>
      <c r="EB13" s="13" t="s">
        <v>1290</v>
      </c>
      <c r="EC13" s="13" t="s">
        <v>1291</v>
      </c>
      <c r="ED13" s="13" t="s">
        <v>1292</v>
      </c>
      <c r="EE13" s="13" t="s">
        <v>1293</v>
      </c>
      <c r="EF13" s="13" t="s">
        <v>1294</v>
      </c>
      <c r="EG13" s="13" t="s">
        <v>1295</v>
      </c>
      <c r="EH13" s="13" t="s">
        <v>1296</v>
      </c>
      <c r="EI13" s="13" t="s">
        <v>1297</v>
      </c>
      <c r="EJ13" s="13" t="s">
        <v>1298</v>
      </c>
      <c r="EK13" s="13" t="s">
        <v>1299</v>
      </c>
      <c r="EL13" s="13" t="s">
        <v>1300</v>
      </c>
      <c r="EM13" s="13" t="s">
        <v>1301</v>
      </c>
      <c r="EN13" s="13" t="s">
        <v>1302</v>
      </c>
      <c r="EO13" s="13" t="s">
        <v>1303</v>
      </c>
      <c r="EP13" s="13" t="s">
        <v>1304</v>
      </c>
      <c r="EQ13" s="13" t="s">
        <v>1305</v>
      </c>
      <c r="ER13" s="13" t="s">
        <v>1306</v>
      </c>
      <c r="ES13" s="13" t="s">
        <v>1307</v>
      </c>
      <c r="ET13" s="13" t="s">
        <v>1308</v>
      </c>
      <c r="EU13" s="13" t="s">
        <v>1309</v>
      </c>
      <c r="EV13" s="13" t="s">
        <v>1310</v>
      </c>
      <c r="EW13" s="13" t="s">
        <v>1308</v>
      </c>
      <c r="EX13" s="13" t="s">
        <v>1309</v>
      </c>
      <c r="EY13" s="13" t="s">
        <v>1311</v>
      </c>
      <c r="EZ13" s="13" t="s">
        <v>838</v>
      </c>
      <c r="FA13" s="13" t="s">
        <v>1312</v>
      </c>
      <c r="FB13" s="13" t="s">
        <v>1313</v>
      </c>
      <c r="FC13" s="13" t="s">
        <v>1314</v>
      </c>
      <c r="FD13" s="13" t="s">
        <v>1315</v>
      </c>
      <c r="FE13" s="13" t="s">
        <v>1316</v>
      </c>
      <c r="FF13" s="13" t="s">
        <v>1317</v>
      </c>
      <c r="FG13" s="13" t="s">
        <v>1318</v>
      </c>
      <c r="FH13" s="13" t="s">
        <v>1319</v>
      </c>
      <c r="FI13" s="13" t="s">
        <v>107</v>
      </c>
      <c r="FJ13" s="13" t="s">
        <v>108</v>
      </c>
      <c r="FK13" s="13" t="s">
        <v>341</v>
      </c>
      <c r="FL13" s="13" t="s">
        <v>1320</v>
      </c>
      <c r="FM13" s="13" t="s">
        <v>1321</v>
      </c>
      <c r="FN13" s="13" t="s">
        <v>1322</v>
      </c>
      <c r="FO13" s="13" t="s">
        <v>1323</v>
      </c>
      <c r="FP13" s="13" t="s">
        <v>1324</v>
      </c>
      <c r="FQ13" s="13" t="s">
        <v>1325</v>
      </c>
      <c r="FR13" s="13" t="s">
        <v>1326</v>
      </c>
      <c r="FS13" s="13" t="s">
        <v>1327</v>
      </c>
      <c r="FT13" s="13" t="s">
        <v>1328</v>
      </c>
      <c r="FU13" s="13" t="s">
        <v>1329</v>
      </c>
      <c r="FV13" s="13" t="s">
        <v>1330</v>
      </c>
      <c r="FW13" s="13" t="s">
        <v>1331</v>
      </c>
      <c r="FX13" s="13" t="s">
        <v>1332</v>
      </c>
      <c r="FY13" s="13" t="s">
        <v>1333</v>
      </c>
      <c r="FZ13" s="13" t="s">
        <v>1334</v>
      </c>
      <c r="GA13" s="50" t="s">
        <v>1335</v>
      </c>
      <c r="GB13" s="13" t="s">
        <v>1336</v>
      </c>
      <c r="GC13" s="50" t="s">
        <v>1337</v>
      </c>
      <c r="GD13" s="13" t="s">
        <v>1338</v>
      </c>
      <c r="GE13" s="13" t="s">
        <v>1339</v>
      </c>
      <c r="GF13" s="13" t="s">
        <v>1340</v>
      </c>
      <c r="GG13" s="50" t="s">
        <v>202</v>
      </c>
      <c r="GH13" s="13" t="s">
        <v>1341</v>
      </c>
      <c r="GI13" s="50" t="s">
        <v>1342</v>
      </c>
      <c r="GJ13" s="50" t="s">
        <v>1343</v>
      </c>
      <c r="GK13" s="13" t="s">
        <v>1344</v>
      </c>
      <c r="GL13" s="50" t="s">
        <v>1345</v>
      </c>
      <c r="GM13" s="50" t="s">
        <v>854</v>
      </c>
      <c r="GN13" s="13" t="s">
        <v>367</v>
      </c>
      <c r="GO13" s="50" t="s">
        <v>1316</v>
      </c>
      <c r="GP13" s="50" t="s">
        <v>1346</v>
      </c>
      <c r="GQ13" s="13" t="s">
        <v>1347</v>
      </c>
      <c r="GR13" s="50" t="s">
        <v>1348</v>
      </c>
      <c r="GS13" s="50" t="s">
        <v>1349</v>
      </c>
      <c r="GT13" s="13" t="s">
        <v>1350</v>
      </c>
      <c r="GU13" s="50" t="s">
        <v>1351</v>
      </c>
      <c r="GV13" s="50" t="s">
        <v>1352</v>
      </c>
      <c r="GW13" s="13" t="s">
        <v>1353</v>
      </c>
      <c r="GX13" s="50" t="s">
        <v>1354</v>
      </c>
      <c r="GY13" s="50" t="s">
        <v>1355</v>
      </c>
      <c r="GZ13" s="13" t="s">
        <v>1356</v>
      </c>
      <c r="HA13" s="50" t="s">
        <v>1357</v>
      </c>
      <c r="HB13" s="13" t="s">
        <v>1358</v>
      </c>
      <c r="HC13" s="13" t="s">
        <v>1359</v>
      </c>
      <c r="HD13" s="13" t="s">
        <v>1360</v>
      </c>
      <c r="HE13" s="13" t="s">
        <v>167</v>
      </c>
      <c r="HF13" s="13" t="s">
        <v>576</v>
      </c>
      <c r="HG13" s="13" t="s">
        <v>577</v>
      </c>
      <c r="HH13" s="13" t="s">
        <v>118</v>
      </c>
      <c r="HI13" s="13" t="s">
        <v>119</v>
      </c>
      <c r="HJ13" s="13" t="s">
        <v>158</v>
      </c>
      <c r="HK13" s="13" t="s">
        <v>1361</v>
      </c>
      <c r="HL13" s="13" t="s">
        <v>1362</v>
      </c>
      <c r="HM13" s="13" t="s">
        <v>1363</v>
      </c>
      <c r="HN13" s="13" t="s">
        <v>1364</v>
      </c>
      <c r="HO13" s="13" t="s">
        <v>1365</v>
      </c>
      <c r="HP13" s="13" t="s">
        <v>1366</v>
      </c>
      <c r="HQ13" s="13" t="s">
        <v>1367</v>
      </c>
      <c r="HR13" s="13" t="s">
        <v>1368</v>
      </c>
      <c r="HS13" s="13" t="s">
        <v>1369</v>
      </c>
      <c r="HT13" s="13" t="s">
        <v>1370</v>
      </c>
      <c r="HU13" s="13" t="s">
        <v>1371</v>
      </c>
      <c r="HV13" s="13" t="s">
        <v>1372</v>
      </c>
      <c r="HW13" s="13" t="s">
        <v>1373</v>
      </c>
      <c r="HX13" s="13" t="s">
        <v>1374</v>
      </c>
      <c r="HY13" s="13" t="s">
        <v>1375</v>
      </c>
      <c r="HZ13" s="13" t="s">
        <v>1376</v>
      </c>
      <c r="IA13" s="13" t="s">
        <v>1377</v>
      </c>
      <c r="IB13" s="13" t="s">
        <v>1378</v>
      </c>
      <c r="IC13" s="13" t="s">
        <v>1379</v>
      </c>
      <c r="ID13" s="13" t="s">
        <v>1380</v>
      </c>
      <c r="IE13" s="13" t="s">
        <v>1381</v>
      </c>
      <c r="IF13" s="13" t="s">
        <v>1382</v>
      </c>
      <c r="IG13" s="13" t="s">
        <v>1383</v>
      </c>
      <c r="IH13" s="13" t="s">
        <v>1384</v>
      </c>
      <c r="II13" s="13" t="s">
        <v>350</v>
      </c>
      <c r="IJ13" s="13" t="s">
        <v>351</v>
      </c>
      <c r="IK13" s="13" t="s">
        <v>352</v>
      </c>
      <c r="IL13" s="13" t="s">
        <v>1385</v>
      </c>
      <c r="IM13" s="13" t="s">
        <v>1386</v>
      </c>
      <c r="IN13" s="13" t="s">
        <v>1387</v>
      </c>
      <c r="IO13" s="13" t="s">
        <v>1388</v>
      </c>
      <c r="IP13" s="13" t="s">
        <v>1389</v>
      </c>
      <c r="IQ13" s="13" t="s">
        <v>1390</v>
      </c>
      <c r="IR13" s="13" t="s">
        <v>1391</v>
      </c>
      <c r="IS13" s="13" t="s">
        <v>1392</v>
      </c>
      <c r="IT13" s="13" t="s">
        <v>1393</v>
      </c>
    </row>
    <row r="14" ht="15.75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403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1394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1395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1395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1395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1007</v>
      </c>
      <c r="I47" s="42"/>
      <c r="J47" s="33" t="s">
        <v>412</v>
      </c>
      <c r="K47" s="42"/>
      <c r="L47" s="23"/>
      <c r="M47" s="23"/>
    </row>
    <row r="48" spans="2:13">
      <c r="B48" s="24" t="s">
        <v>208</v>
      </c>
      <c r="C48" s="34" t="s">
        <v>1396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1396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211</v>
      </c>
      <c r="C50" s="34" t="s">
        <v>1396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208</v>
      </c>
      <c r="C52" s="34" t="s">
        <v>1397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1397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1397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1398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210</v>
      </c>
      <c r="C58" s="34" t="s">
        <v>1398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211</v>
      </c>
      <c r="C59" s="34" t="s">
        <v>1398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208</v>
      </c>
      <c r="C61" s="34" t="s">
        <v>1399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1399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1399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workbookViewId="0">
      <selection activeCell="C11" sqref="C11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216</v>
      </c>
      <c r="B1" s="2" t="s">
        <v>1400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1401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1007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412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413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1008</v>
      </c>
      <c r="D6" s="10" t="s">
        <v>21</v>
      </c>
      <c r="E6" s="10" t="s">
        <v>22</v>
      </c>
      <c r="F6" s="10" t="s">
        <v>1009</v>
      </c>
      <c r="G6" s="10" t="s">
        <v>24</v>
      </c>
      <c r="H6" s="10" t="s">
        <v>25</v>
      </c>
      <c r="I6" s="10" t="s">
        <v>1010</v>
      </c>
      <c r="J6" s="10" t="s">
        <v>27</v>
      </c>
      <c r="K6" s="10" t="s">
        <v>28</v>
      </c>
      <c r="L6" s="10" t="s">
        <v>1011</v>
      </c>
      <c r="M6" s="10" t="s">
        <v>27</v>
      </c>
      <c r="N6" s="10" t="s">
        <v>28</v>
      </c>
      <c r="O6" s="10" t="s">
        <v>1012</v>
      </c>
      <c r="P6" s="10" t="s">
        <v>420</v>
      </c>
      <c r="Q6" s="10" t="s">
        <v>421</v>
      </c>
      <c r="R6" s="10" t="s">
        <v>1013</v>
      </c>
      <c r="S6" s="10" t="s">
        <v>22</v>
      </c>
      <c r="T6" s="10" t="s">
        <v>30</v>
      </c>
      <c r="U6" s="10" t="s">
        <v>1014</v>
      </c>
      <c r="V6" s="10" t="s">
        <v>22</v>
      </c>
      <c r="W6" s="10" t="s">
        <v>30</v>
      </c>
      <c r="X6" s="10" t="s">
        <v>1015</v>
      </c>
      <c r="Y6" s="10"/>
      <c r="Z6" s="10"/>
      <c r="AA6" s="10" t="s">
        <v>1016</v>
      </c>
      <c r="AB6" s="10"/>
      <c r="AC6" s="10"/>
      <c r="AD6" s="10" t="s">
        <v>1017</v>
      </c>
      <c r="AE6" s="10"/>
      <c r="AF6" s="10"/>
      <c r="AG6" s="10" t="s">
        <v>1018</v>
      </c>
      <c r="AH6" s="10"/>
      <c r="AI6" s="10"/>
      <c r="AJ6" s="10" t="s">
        <v>1019</v>
      </c>
      <c r="AK6" s="10"/>
      <c r="AL6" s="10"/>
      <c r="AM6" s="10" t="s">
        <v>1020</v>
      </c>
      <c r="AN6" s="10"/>
      <c r="AO6" s="10"/>
      <c r="AP6" s="46" t="s">
        <v>1021</v>
      </c>
      <c r="AQ6" s="46"/>
      <c r="AR6" s="46"/>
      <c r="AS6" s="10" t="s">
        <v>1022</v>
      </c>
      <c r="AT6" s="10"/>
      <c r="AU6" s="10"/>
      <c r="AV6" s="10" t="s">
        <v>1023</v>
      </c>
      <c r="AW6" s="10"/>
      <c r="AX6" s="10"/>
      <c r="AY6" s="10" t="s">
        <v>1024</v>
      </c>
      <c r="AZ6" s="10"/>
      <c r="BA6" s="10"/>
      <c r="BB6" s="10" t="s">
        <v>1025</v>
      </c>
      <c r="BC6" s="10"/>
      <c r="BD6" s="10"/>
      <c r="BE6" s="10" t="s">
        <v>1026</v>
      </c>
      <c r="BF6" s="10"/>
      <c r="BG6" s="10"/>
      <c r="BH6" s="46" t="s">
        <v>1027</v>
      </c>
      <c r="BI6" s="46"/>
      <c r="BJ6" s="46"/>
      <c r="BK6" s="46" t="s">
        <v>1028</v>
      </c>
      <c r="BL6" s="46"/>
      <c r="BM6" s="46"/>
      <c r="BN6" s="10" t="s">
        <v>1029</v>
      </c>
      <c r="BO6" s="10"/>
      <c r="BP6" s="10"/>
      <c r="BQ6" s="10" t="s">
        <v>1030</v>
      </c>
      <c r="BR6" s="10"/>
      <c r="BS6" s="10"/>
      <c r="BT6" s="46" t="s">
        <v>1031</v>
      </c>
      <c r="BU6" s="46"/>
      <c r="BV6" s="46"/>
      <c r="BW6" s="10" t="s">
        <v>1032</v>
      </c>
      <c r="BX6" s="10"/>
      <c r="BY6" s="10"/>
      <c r="BZ6" s="10" t="s">
        <v>1033</v>
      </c>
      <c r="CA6" s="10"/>
      <c r="CB6" s="10"/>
      <c r="CC6" s="10" t="s">
        <v>1034</v>
      </c>
      <c r="CD6" s="10"/>
      <c r="CE6" s="10"/>
      <c r="CF6" s="10" t="s">
        <v>1035</v>
      </c>
      <c r="CG6" s="10"/>
      <c r="CH6" s="10"/>
      <c r="CI6" s="10" t="s">
        <v>1036</v>
      </c>
      <c r="CJ6" s="10"/>
      <c r="CK6" s="10"/>
      <c r="CL6" s="10" t="s">
        <v>1037</v>
      </c>
      <c r="CM6" s="10"/>
      <c r="CN6" s="10"/>
      <c r="CO6" s="10" t="s">
        <v>1038</v>
      </c>
      <c r="CP6" s="10"/>
      <c r="CQ6" s="10"/>
      <c r="CR6" s="10" t="s">
        <v>1039</v>
      </c>
      <c r="CS6" s="10"/>
      <c r="CT6" s="10"/>
      <c r="CU6" s="10" t="s">
        <v>1040</v>
      </c>
      <c r="CV6" s="10"/>
      <c r="CW6" s="10"/>
      <c r="CX6" s="10" t="s">
        <v>1041</v>
      </c>
      <c r="CY6" s="10"/>
      <c r="CZ6" s="10"/>
      <c r="DA6" s="10" t="s">
        <v>1042</v>
      </c>
      <c r="DB6" s="10"/>
      <c r="DC6" s="10"/>
      <c r="DD6" s="46" t="s">
        <v>1043</v>
      </c>
      <c r="DE6" s="46"/>
      <c r="DF6" s="46"/>
      <c r="DG6" s="46" t="s">
        <v>1044</v>
      </c>
      <c r="DH6" s="46"/>
      <c r="DI6" s="46"/>
      <c r="DJ6" s="46" t="s">
        <v>1045</v>
      </c>
      <c r="DK6" s="46"/>
      <c r="DL6" s="46"/>
      <c r="DM6" s="46" t="s">
        <v>1046</v>
      </c>
      <c r="DN6" s="46"/>
      <c r="DO6" s="46"/>
      <c r="DP6" s="46" t="s">
        <v>1047</v>
      </c>
      <c r="DQ6" s="46"/>
      <c r="DR6" s="46"/>
      <c r="DS6" s="46" t="s">
        <v>1048</v>
      </c>
      <c r="DT6" s="46"/>
      <c r="DU6" s="46"/>
      <c r="DV6" s="46" t="s">
        <v>1049</v>
      </c>
      <c r="DW6" s="46"/>
      <c r="DX6" s="46"/>
      <c r="DY6" s="46" t="s">
        <v>1050</v>
      </c>
      <c r="DZ6" s="46"/>
      <c r="EA6" s="46"/>
      <c r="EB6" s="46" t="s">
        <v>1051</v>
      </c>
      <c r="EC6" s="46"/>
      <c r="ED6" s="46"/>
      <c r="EE6" s="46" t="s">
        <v>1052</v>
      </c>
      <c r="EF6" s="46"/>
      <c r="EG6" s="46"/>
      <c r="EH6" s="46" t="s">
        <v>1053</v>
      </c>
      <c r="EI6" s="46"/>
      <c r="EJ6" s="46"/>
      <c r="EK6" s="46" t="s">
        <v>1054</v>
      </c>
      <c r="EL6" s="46"/>
      <c r="EM6" s="46"/>
      <c r="EN6" s="46" t="s">
        <v>1055</v>
      </c>
      <c r="EO6" s="46"/>
      <c r="EP6" s="46"/>
      <c r="EQ6" s="46" t="s">
        <v>1056</v>
      </c>
      <c r="ER6" s="46"/>
      <c r="ES6" s="46"/>
      <c r="ET6" s="46" t="s">
        <v>1057</v>
      </c>
      <c r="EU6" s="46"/>
      <c r="EV6" s="46"/>
      <c r="EW6" s="46" t="s">
        <v>1058</v>
      </c>
      <c r="EX6" s="46"/>
      <c r="EY6" s="46"/>
      <c r="EZ6" s="46" t="s">
        <v>1059</v>
      </c>
      <c r="FA6" s="46"/>
      <c r="FB6" s="46"/>
      <c r="FC6" s="46" t="s">
        <v>1060</v>
      </c>
      <c r="FD6" s="46"/>
      <c r="FE6" s="46"/>
      <c r="FF6" s="46" t="s">
        <v>1061</v>
      </c>
      <c r="FG6" s="46"/>
      <c r="FH6" s="46"/>
      <c r="FI6" s="46" t="s">
        <v>1062</v>
      </c>
      <c r="FJ6" s="46"/>
      <c r="FK6" s="46"/>
      <c r="FL6" s="46" t="s">
        <v>1063</v>
      </c>
      <c r="FM6" s="46"/>
      <c r="FN6" s="46"/>
      <c r="FO6" s="46" t="s">
        <v>1064</v>
      </c>
      <c r="FP6" s="46"/>
      <c r="FQ6" s="46"/>
      <c r="FR6" s="46" t="s">
        <v>1065</v>
      </c>
      <c r="FS6" s="46"/>
      <c r="FT6" s="46"/>
      <c r="FU6" s="46" t="s">
        <v>1066</v>
      </c>
      <c r="FV6" s="46"/>
      <c r="FW6" s="46"/>
      <c r="FX6" s="46" t="s">
        <v>1067</v>
      </c>
      <c r="FY6" s="46"/>
      <c r="FZ6" s="46"/>
      <c r="GA6" s="46" t="s">
        <v>1068</v>
      </c>
      <c r="GB6" s="46"/>
      <c r="GC6" s="46"/>
      <c r="GD6" s="46" t="s">
        <v>1069</v>
      </c>
      <c r="GE6" s="46"/>
      <c r="GF6" s="46"/>
      <c r="GG6" s="46" t="s">
        <v>1070</v>
      </c>
      <c r="GH6" s="46"/>
      <c r="GI6" s="46"/>
      <c r="GJ6" s="46" t="s">
        <v>1071</v>
      </c>
      <c r="GK6" s="46"/>
      <c r="GL6" s="46"/>
      <c r="GM6" s="46" t="s">
        <v>1072</v>
      </c>
      <c r="GN6" s="46"/>
      <c r="GO6" s="46"/>
      <c r="GP6" s="46" t="s">
        <v>1073</v>
      </c>
      <c r="GQ6" s="46"/>
      <c r="GR6" s="46"/>
      <c r="GS6" s="46" t="s">
        <v>1074</v>
      </c>
      <c r="GT6" s="46"/>
      <c r="GU6" s="46"/>
      <c r="GV6" s="46" t="s">
        <v>1075</v>
      </c>
      <c r="GW6" s="46"/>
      <c r="GX6" s="46"/>
      <c r="GY6" s="46" t="s">
        <v>1076</v>
      </c>
      <c r="GZ6" s="46"/>
      <c r="HA6" s="46"/>
      <c r="HB6" s="46" t="s">
        <v>1077</v>
      </c>
      <c r="HC6" s="46"/>
      <c r="HD6" s="46"/>
      <c r="HE6" s="46" t="s">
        <v>1078</v>
      </c>
      <c r="HF6" s="46"/>
      <c r="HG6" s="46"/>
      <c r="HH6" s="46" t="s">
        <v>1079</v>
      </c>
      <c r="HI6" s="46"/>
      <c r="HJ6" s="46"/>
      <c r="HK6" s="46" t="s">
        <v>1080</v>
      </c>
      <c r="HL6" s="46"/>
      <c r="HM6" s="46"/>
      <c r="HN6" s="46" t="s">
        <v>1081</v>
      </c>
      <c r="HO6" s="46"/>
      <c r="HP6" s="46"/>
      <c r="HQ6" s="46" t="s">
        <v>1082</v>
      </c>
      <c r="HR6" s="46"/>
      <c r="HS6" s="46"/>
      <c r="HT6" s="46" t="s">
        <v>1083</v>
      </c>
      <c r="HU6" s="46"/>
      <c r="HV6" s="46"/>
      <c r="HW6" s="46" t="s">
        <v>1084</v>
      </c>
      <c r="HX6" s="46"/>
      <c r="HY6" s="46"/>
      <c r="HZ6" s="46" t="s">
        <v>1085</v>
      </c>
      <c r="IA6" s="46"/>
      <c r="IB6" s="46"/>
      <c r="IC6" s="46" t="s">
        <v>1086</v>
      </c>
      <c r="ID6" s="46"/>
      <c r="IE6" s="46"/>
      <c r="IF6" s="46" t="s">
        <v>1087</v>
      </c>
      <c r="IG6" s="46"/>
      <c r="IH6" s="46"/>
      <c r="II6" s="46" t="s">
        <v>1088</v>
      </c>
      <c r="IJ6" s="46"/>
      <c r="IK6" s="46"/>
      <c r="IL6" s="46" t="s">
        <v>1089</v>
      </c>
      <c r="IM6" s="46"/>
      <c r="IN6" s="46"/>
      <c r="IO6" s="46" t="s">
        <v>1090</v>
      </c>
      <c r="IP6" s="46"/>
      <c r="IQ6" s="46"/>
      <c r="IR6" s="46" t="s">
        <v>1091</v>
      </c>
      <c r="IS6" s="46"/>
      <c r="IT6" s="46"/>
    </row>
    <row r="7" ht="104.25" customHeight="1" spans="1:254">
      <c r="A7" s="7"/>
      <c r="B7" s="7"/>
      <c r="C7" s="11" t="s">
        <v>1092</v>
      </c>
      <c r="D7" s="11"/>
      <c r="E7" s="11"/>
      <c r="F7" s="11" t="s">
        <v>1093</v>
      </c>
      <c r="G7" s="11"/>
      <c r="H7" s="11"/>
      <c r="I7" s="11" t="s">
        <v>1094</v>
      </c>
      <c r="J7" s="11"/>
      <c r="K7" s="11"/>
      <c r="L7" s="11" t="s">
        <v>1095</v>
      </c>
      <c r="M7" s="11"/>
      <c r="N7" s="11"/>
      <c r="O7" s="11" t="s">
        <v>1096</v>
      </c>
      <c r="P7" s="11"/>
      <c r="Q7" s="11"/>
      <c r="R7" s="11" t="s">
        <v>1097</v>
      </c>
      <c r="S7" s="11"/>
      <c r="T7" s="11"/>
      <c r="U7" s="11" t="s">
        <v>1098</v>
      </c>
      <c r="V7" s="11"/>
      <c r="W7" s="11"/>
      <c r="X7" s="11" t="s">
        <v>1099</v>
      </c>
      <c r="Y7" s="11"/>
      <c r="Z7" s="11"/>
      <c r="AA7" s="11" t="s">
        <v>1100</v>
      </c>
      <c r="AB7" s="11"/>
      <c r="AC7" s="11"/>
      <c r="AD7" s="11" t="s">
        <v>1101</v>
      </c>
      <c r="AE7" s="11"/>
      <c r="AF7" s="11"/>
      <c r="AG7" s="11" t="s">
        <v>1102</v>
      </c>
      <c r="AH7" s="11"/>
      <c r="AI7" s="11"/>
      <c r="AJ7" s="11" t="s">
        <v>1103</v>
      </c>
      <c r="AK7" s="11"/>
      <c r="AL7" s="11"/>
      <c r="AM7" s="11" t="s">
        <v>1104</v>
      </c>
      <c r="AN7" s="11"/>
      <c r="AO7" s="11"/>
      <c r="AP7" s="11" t="s">
        <v>1105</v>
      </c>
      <c r="AQ7" s="11"/>
      <c r="AR7" s="11"/>
      <c r="AS7" s="11" t="s">
        <v>1106</v>
      </c>
      <c r="AT7" s="11"/>
      <c r="AU7" s="11"/>
      <c r="AV7" s="11" t="s">
        <v>1107</v>
      </c>
      <c r="AW7" s="11"/>
      <c r="AX7" s="11"/>
      <c r="AY7" s="11" t="s">
        <v>1108</v>
      </c>
      <c r="AZ7" s="11"/>
      <c r="BA7" s="11"/>
      <c r="BB7" s="11" t="s">
        <v>1109</v>
      </c>
      <c r="BC7" s="11"/>
      <c r="BD7" s="11"/>
      <c r="BE7" s="11" t="s">
        <v>1110</v>
      </c>
      <c r="BF7" s="11"/>
      <c r="BG7" s="11"/>
      <c r="BH7" s="11" t="s">
        <v>1111</v>
      </c>
      <c r="BI7" s="11"/>
      <c r="BJ7" s="11"/>
      <c r="BK7" s="11" t="s">
        <v>1112</v>
      </c>
      <c r="BL7" s="11"/>
      <c r="BM7" s="11"/>
      <c r="BN7" s="11" t="s">
        <v>1113</v>
      </c>
      <c r="BO7" s="11"/>
      <c r="BP7" s="11"/>
      <c r="BQ7" s="11" t="s">
        <v>1114</v>
      </c>
      <c r="BR7" s="11"/>
      <c r="BS7" s="11"/>
      <c r="BT7" s="11" t="s">
        <v>1115</v>
      </c>
      <c r="BU7" s="11"/>
      <c r="BV7" s="11"/>
      <c r="BW7" s="11" t="s">
        <v>1116</v>
      </c>
      <c r="BX7" s="11"/>
      <c r="BY7" s="11"/>
      <c r="BZ7" s="11" t="s">
        <v>1117</v>
      </c>
      <c r="CA7" s="11"/>
      <c r="CB7" s="11"/>
      <c r="CC7" s="11" t="s">
        <v>1118</v>
      </c>
      <c r="CD7" s="11"/>
      <c r="CE7" s="11"/>
      <c r="CF7" s="11" t="s">
        <v>1119</v>
      </c>
      <c r="CG7" s="11"/>
      <c r="CH7" s="11"/>
      <c r="CI7" s="11" t="s">
        <v>1120</v>
      </c>
      <c r="CJ7" s="11"/>
      <c r="CK7" s="11"/>
      <c r="CL7" s="11" t="s">
        <v>1121</v>
      </c>
      <c r="CM7" s="11"/>
      <c r="CN7" s="11"/>
      <c r="CO7" s="11" t="s">
        <v>1122</v>
      </c>
      <c r="CP7" s="11"/>
      <c r="CQ7" s="11"/>
      <c r="CR7" s="11" t="s">
        <v>1123</v>
      </c>
      <c r="CS7" s="11"/>
      <c r="CT7" s="11"/>
      <c r="CU7" s="11" t="s">
        <v>1124</v>
      </c>
      <c r="CV7" s="11"/>
      <c r="CW7" s="11"/>
      <c r="CX7" s="11" t="s">
        <v>1125</v>
      </c>
      <c r="CY7" s="11"/>
      <c r="CZ7" s="11"/>
      <c r="DA7" s="11" t="s">
        <v>1126</v>
      </c>
      <c r="DB7" s="11"/>
      <c r="DC7" s="11"/>
      <c r="DD7" s="11" t="s">
        <v>1127</v>
      </c>
      <c r="DE7" s="11"/>
      <c r="DF7" s="11"/>
      <c r="DG7" s="11" t="s">
        <v>1128</v>
      </c>
      <c r="DH7" s="11"/>
      <c r="DI7" s="11"/>
      <c r="DJ7" s="49" t="s">
        <v>1129</v>
      </c>
      <c r="DK7" s="49"/>
      <c r="DL7" s="49"/>
      <c r="DM7" s="49" t="s">
        <v>1130</v>
      </c>
      <c r="DN7" s="49"/>
      <c r="DO7" s="49"/>
      <c r="DP7" s="49" t="s">
        <v>1131</v>
      </c>
      <c r="DQ7" s="49"/>
      <c r="DR7" s="49"/>
      <c r="DS7" s="49" t="s">
        <v>1132</v>
      </c>
      <c r="DT7" s="49"/>
      <c r="DU7" s="49"/>
      <c r="DV7" s="49" t="s">
        <v>1133</v>
      </c>
      <c r="DW7" s="49"/>
      <c r="DX7" s="49"/>
      <c r="DY7" s="11" t="s">
        <v>1134</v>
      </c>
      <c r="DZ7" s="11"/>
      <c r="EA7" s="11"/>
      <c r="EB7" s="11" t="s">
        <v>1135</v>
      </c>
      <c r="EC7" s="11"/>
      <c r="ED7" s="11"/>
      <c r="EE7" s="11" t="s">
        <v>1136</v>
      </c>
      <c r="EF7" s="11"/>
      <c r="EG7" s="11"/>
      <c r="EH7" s="11" t="s">
        <v>1137</v>
      </c>
      <c r="EI7" s="11"/>
      <c r="EJ7" s="11"/>
      <c r="EK7" s="11" t="s">
        <v>1138</v>
      </c>
      <c r="EL7" s="11"/>
      <c r="EM7" s="11"/>
      <c r="EN7" s="11" t="s">
        <v>1139</v>
      </c>
      <c r="EO7" s="11"/>
      <c r="EP7" s="11"/>
      <c r="EQ7" s="11" t="s">
        <v>1140</v>
      </c>
      <c r="ER7" s="11"/>
      <c r="ES7" s="11"/>
      <c r="ET7" s="11" t="s">
        <v>1141</v>
      </c>
      <c r="EU7" s="11"/>
      <c r="EV7" s="11"/>
      <c r="EW7" s="11" t="s">
        <v>1142</v>
      </c>
      <c r="EX7" s="11"/>
      <c r="EY7" s="11"/>
      <c r="EZ7" s="11" t="s">
        <v>1143</v>
      </c>
      <c r="FA7" s="11"/>
      <c r="FB7" s="11"/>
      <c r="FC7" s="11" t="s">
        <v>1144</v>
      </c>
      <c r="FD7" s="11"/>
      <c r="FE7" s="11"/>
      <c r="FF7" s="11" t="s">
        <v>1145</v>
      </c>
      <c r="FG7" s="11"/>
      <c r="FH7" s="11"/>
      <c r="FI7" s="11" t="s">
        <v>1146</v>
      </c>
      <c r="FJ7" s="11"/>
      <c r="FK7" s="11"/>
      <c r="FL7" s="11" t="s">
        <v>1147</v>
      </c>
      <c r="FM7" s="11"/>
      <c r="FN7" s="11"/>
      <c r="FO7" s="11" t="s">
        <v>1148</v>
      </c>
      <c r="FP7" s="11"/>
      <c r="FQ7" s="11"/>
      <c r="FR7" s="11" t="s">
        <v>1149</v>
      </c>
      <c r="FS7" s="11"/>
      <c r="FT7" s="11"/>
      <c r="FU7" s="11" t="s">
        <v>1150</v>
      </c>
      <c r="FV7" s="11"/>
      <c r="FW7" s="11"/>
      <c r="FX7" s="11" t="s">
        <v>1151</v>
      </c>
      <c r="FY7" s="11"/>
      <c r="FZ7" s="11"/>
      <c r="GA7" s="49" t="s">
        <v>1152</v>
      </c>
      <c r="GB7" s="49"/>
      <c r="GC7" s="49"/>
      <c r="GD7" s="11" t="s">
        <v>1153</v>
      </c>
      <c r="GE7" s="11"/>
      <c r="GF7" s="11"/>
      <c r="GG7" s="49" t="s">
        <v>1154</v>
      </c>
      <c r="GH7" s="49"/>
      <c r="GI7" s="49"/>
      <c r="GJ7" s="49" t="s">
        <v>1155</v>
      </c>
      <c r="GK7" s="49"/>
      <c r="GL7" s="49"/>
      <c r="GM7" s="49" t="s">
        <v>1156</v>
      </c>
      <c r="GN7" s="49"/>
      <c r="GO7" s="49"/>
      <c r="GP7" s="49" t="s">
        <v>1157</v>
      </c>
      <c r="GQ7" s="49"/>
      <c r="GR7" s="49"/>
      <c r="GS7" s="49" t="s">
        <v>1158</v>
      </c>
      <c r="GT7" s="49"/>
      <c r="GU7" s="49"/>
      <c r="GV7" s="49" t="s">
        <v>1159</v>
      </c>
      <c r="GW7" s="49"/>
      <c r="GX7" s="49"/>
      <c r="GY7" s="49" t="s">
        <v>1160</v>
      </c>
      <c r="GZ7" s="49"/>
      <c r="HA7" s="49"/>
      <c r="HB7" s="11" t="s">
        <v>1161</v>
      </c>
      <c r="HC7" s="11"/>
      <c r="HD7" s="11"/>
      <c r="HE7" s="11" t="s">
        <v>1162</v>
      </c>
      <c r="HF7" s="11"/>
      <c r="HG7" s="11"/>
      <c r="HH7" s="11" t="s">
        <v>1163</v>
      </c>
      <c r="HI7" s="11"/>
      <c r="HJ7" s="11"/>
      <c r="HK7" s="11" t="s">
        <v>1164</v>
      </c>
      <c r="HL7" s="11"/>
      <c r="HM7" s="11"/>
      <c r="HN7" s="11" t="s">
        <v>1165</v>
      </c>
      <c r="HO7" s="11"/>
      <c r="HP7" s="11"/>
      <c r="HQ7" s="11" t="s">
        <v>1166</v>
      </c>
      <c r="HR7" s="11"/>
      <c r="HS7" s="11"/>
      <c r="HT7" s="11" t="s">
        <v>1167</v>
      </c>
      <c r="HU7" s="11"/>
      <c r="HV7" s="11"/>
      <c r="HW7" s="11" t="s">
        <v>1168</v>
      </c>
      <c r="HX7" s="11"/>
      <c r="HY7" s="11"/>
      <c r="HZ7" s="11" t="s">
        <v>1169</v>
      </c>
      <c r="IA7" s="11"/>
      <c r="IB7" s="11"/>
      <c r="IC7" s="11" t="s">
        <v>1170</v>
      </c>
      <c r="ID7" s="11"/>
      <c r="IE7" s="11"/>
      <c r="IF7" s="11" t="s">
        <v>1171</v>
      </c>
      <c r="IG7" s="11"/>
      <c r="IH7" s="11"/>
      <c r="II7" s="11" t="s">
        <v>1172</v>
      </c>
      <c r="IJ7" s="11"/>
      <c r="IK7" s="11"/>
      <c r="IL7" s="11" t="s">
        <v>1173</v>
      </c>
      <c r="IM7" s="11"/>
      <c r="IN7" s="11"/>
      <c r="IO7" s="11" t="s">
        <v>1174</v>
      </c>
      <c r="IP7" s="11"/>
      <c r="IQ7" s="11"/>
      <c r="IR7" s="11" t="s">
        <v>1175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1176</v>
      </c>
      <c r="E8" s="13" t="s">
        <v>1177</v>
      </c>
      <c r="F8" s="13" t="s">
        <v>1178</v>
      </c>
      <c r="G8" s="13" t="s">
        <v>1179</v>
      </c>
      <c r="H8" s="13" t="s">
        <v>826</v>
      </c>
      <c r="I8" s="13" t="s">
        <v>1180</v>
      </c>
      <c r="J8" s="13" t="s">
        <v>1181</v>
      </c>
      <c r="K8" s="13" t="s">
        <v>1182</v>
      </c>
      <c r="L8" s="13" t="s">
        <v>366</v>
      </c>
      <c r="M8" s="13" t="s">
        <v>1183</v>
      </c>
      <c r="N8" s="13" t="s">
        <v>1184</v>
      </c>
      <c r="O8" s="13" t="s">
        <v>1185</v>
      </c>
      <c r="P8" s="13" t="s">
        <v>1186</v>
      </c>
      <c r="Q8" s="13" t="s">
        <v>1187</v>
      </c>
      <c r="R8" s="13" t="s">
        <v>1188</v>
      </c>
      <c r="S8" s="13" t="s">
        <v>1189</v>
      </c>
      <c r="T8" s="13" t="s">
        <v>1190</v>
      </c>
      <c r="U8" s="13" t="s">
        <v>1191</v>
      </c>
      <c r="V8" s="13" t="s">
        <v>1192</v>
      </c>
      <c r="W8" s="13" t="s">
        <v>1193</v>
      </c>
      <c r="X8" s="13" t="s">
        <v>1194</v>
      </c>
      <c r="Y8" s="13" t="s">
        <v>1195</v>
      </c>
      <c r="Z8" s="13" t="s">
        <v>1196</v>
      </c>
      <c r="AA8" s="13" t="s">
        <v>838</v>
      </c>
      <c r="AB8" s="13" t="s">
        <v>603</v>
      </c>
      <c r="AC8" s="13" t="s">
        <v>839</v>
      </c>
      <c r="AD8" s="13" t="s">
        <v>1197</v>
      </c>
      <c r="AE8" s="13" t="s">
        <v>1198</v>
      </c>
      <c r="AF8" s="13" t="s">
        <v>1199</v>
      </c>
      <c r="AG8" s="13" t="s">
        <v>1200</v>
      </c>
      <c r="AH8" s="13" t="s">
        <v>1201</v>
      </c>
      <c r="AI8" s="13" t="s">
        <v>1202</v>
      </c>
      <c r="AJ8" s="13" t="s">
        <v>1203</v>
      </c>
      <c r="AK8" s="13" t="s">
        <v>847</v>
      </c>
      <c r="AL8" s="13" t="s">
        <v>1204</v>
      </c>
      <c r="AM8" s="13" t="s">
        <v>1205</v>
      </c>
      <c r="AN8" s="13" t="s">
        <v>1206</v>
      </c>
      <c r="AO8" s="13" t="s">
        <v>1207</v>
      </c>
      <c r="AP8" s="13" t="s">
        <v>1208</v>
      </c>
      <c r="AQ8" s="13" t="s">
        <v>1209</v>
      </c>
      <c r="AR8" s="13" t="s">
        <v>1210</v>
      </c>
      <c r="AS8" s="13" t="s">
        <v>167</v>
      </c>
      <c r="AT8" s="13" t="s">
        <v>576</v>
      </c>
      <c r="AU8" s="13" t="s">
        <v>1211</v>
      </c>
      <c r="AV8" s="13" t="s">
        <v>1212</v>
      </c>
      <c r="AW8" s="13" t="s">
        <v>1213</v>
      </c>
      <c r="AX8" s="13" t="s">
        <v>1214</v>
      </c>
      <c r="AY8" s="13" t="s">
        <v>319</v>
      </c>
      <c r="AZ8" s="13" t="s">
        <v>1215</v>
      </c>
      <c r="BA8" s="13" t="s">
        <v>1216</v>
      </c>
      <c r="BB8" s="13" t="s">
        <v>1217</v>
      </c>
      <c r="BC8" s="13" t="s">
        <v>1218</v>
      </c>
      <c r="BD8" s="13" t="s">
        <v>1219</v>
      </c>
      <c r="BE8" s="13" t="s">
        <v>1220</v>
      </c>
      <c r="BF8" s="13" t="s">
        <v>1221</v>
      </c>
      <c r="BG8" s="13" t="s">
        <v>1222</v>
      </c>
      <c r="BH8" s="13" t="s">
        <v>1223</v>
      </c>
      <c r="BI8" s="13" t="s">
        <v>1224</v>
      </c>
      <c r="BJ8" s="13" t="s">
        <v>1225</v>
      </c>
      <c r="BK8" s="13" t="s">
        <v>1226</v>
      </c>
      <c r="BL8" s="13" t="s">
        <v>1227</v>
      </c>
      <c r="BM8" s="13" t="s">
        <v>1228</v>
      </c>
      <c r="BN8" s="13" t="s">
        <v>1229</v>
      </c>
      <c r="BO8" s="13" t="s">
        <v>1230</v>
      </c>
      <c r="BP8" s="13" t="s">
        <v>1231</v>
      </c>
      <c r="BQ8" s="13" t="s">
        <v>1232</v>
      </c>
      <c r="BR8" s="13" t="s">
        <v>1233</v>
      </c>
      <c r="BS8" s="13" t="s">
        <v>1234</v>
      </c>
      <c r="BT8" s="13" t="s">
        <v>1235</v>
      </c>
      <c r="BU8" s="13" t="s">
        <v>1236</v>
      </c>
      <c r="BV8" s="13" t="s">
        <v>1237</v>
      </c>
      <c r="BW8" s="13" t="s">
        <v>1238</v>
      </c>
      <c r="BX8" s="13" t="s">
        <v>1239</v>
      </c>
      <c r="BY8" s="13" t="s">
        <v>1240</v>
      </c>
      <c r="BZ8" s="13" t="s">
        <v>1117</v>
      </c>
      <c r="CA8" s="13" t="s">
        <v>1241</v>
      </c>
      <c r="CB8" s="13" t="s">
        <v>1242</v>
      </c>
      <c r="CC8" s="13" t="s">
        <v>1243</v>
      </c>
      <c r="CD8" s="13" t="s">
        <v>1244</v>
      </c>
      <c r="CE8" s="13" t="s">
        <v>1245</v>
      </c>
      <c r="CF8" s="13" t="s">
        <v>1246</v>
      </c>
      <c r="CG8" s="13" t="s">
        <v>1247</v>
      </c>
      <c r="CH8" s="13" t="s">
        <v>1248</v>
      </c>
      <c r="CI8" s="13" t="s">
        <v>1249</v>
      </c>
      <c r="CJ8" s="13" t="s">
        <v>1250</v>
      </c>
      <c r="CK8" s="13" t="s">
        <v>1251</v>
      </c>
      <c r="CL8" s="13" t="s">
        <v>872</v>
      </c>
      <c r="CM8" s="13" t="s">
        <v>873</v>
      </c>
      <c r="CN8" s="13" t="s">
        <v>1252</v>
      </c>
      <c r="CO8" s="13" t="s">
        <v>1253</v>
      </c>
      <c r="CP8" s="13" t="s">
        <v>1254</v>
      </c>
      <c r="CQ8" s="13" t="s">
        <v>1255</v>
      </c>
      <c r="CR8" s="13" t="s">
        <v>1256</v>
      </c>
      <c r="CS8" s="13" t="s">
        <v>1257</v>
      </c>
      <c r="CT8" s="13" t="s">
        <v>1258</v>
      </c>
      <c r="CU8" s="13" t="s">
        <v>1259</v>
      </c>
      <c r="CV8" s="13" t="s">
        <v>1260</v>
      </c>
      <c r="CW8" s="13" t="s">
        <v>1261</v>
      </c>
      <c r="CX8" s="13" t="s">
        <v>1262</v>
      </c>
      <c r="CY8" s="13" t="s">
        <v>1263</v>
      </c>
      <c r="CZ8" s="13" t="s">
        <v>882</v>
      </c>
      <c r="DA8" s="13" t="s">
        <v>1264</v>
      </c>
      <c r="DB8" s="13" t="s">
        <v>1265</v>
      </c>
      <c r="DC8" s="13" t="s">
        <v>1266</v>
      </c>
      <c r="DD8" s="13" t="s">
        <v>1267</v>
      </c>
      <c r="DE8" s="13" t="s">
        <v>1268</v>
      </c>
      <c r="DF8" s="13" t="s">
        <v>1269</v>
      </c>
      <c r="DG8" s="13" t="s">
        <v>1270</v>
      </c>
      <c r="DH8" s="13" t="s">
        <v>1271</v>
      </c>
      <c r="DI8" s="13" t="s">
        <v>1272</v>
      </c>
      <c r="DJ8" s="50" t="s">
        <v>581</v>
      </c>
      <c r="DK8" s="13" t="s">
        <v>1273</v>
      </c>
      <c r="DL8" s="50" t="s">
        <v>1274</v>
      </c>
      <c r="DM8" s="50" t="s">
        <v>1275</v>
      </c>
      <c r="DN8" s="13" t="s">
        <v>1276</v>
      </c>
      <c r="DO8" s="50" t="s">
        <v>1277</v>
      </c>
      <c r="DP8" s="50" t="s">
        <v>1278</v>
      </c>
      <c r="DQ8" s="13" t="s">
        <v>1279</v>
      </c>
      <c r="DR8" s="50" t="s">
        <v>1280</v>
      </c>
      <c r="DS8" s="50" t="s">
        <v>1281</v>
      </c>
      <c r="DT8" s="13" t="s">
        <v>1282</v>
      </c>
      <c r="DU8" s="50" t="s">
        <v>1283</v>
      </c>
      <c r="DV8" s="50" t="s">
        <v>1284</v>
      </c>
      <c r="DW8" s="13" t="s">
        <v>1285</v>
      </c>
      <c r="DX8" s="50" t="s">
        <v>1286</v>
      </c>
      <c r="DY8" s="13" t="s">
        <v>1287</v>
      </c>
      <c r="DZ8" s="13" t="s">
        <v>1288</v>
      </c>
      <c r="EA8" s="13" t="s">
        <v>1289</v>
      </c>
      <c r="EB8" s="13" t="s">
        <v>1290</v>
      </c>
      <c r="EC8" s="13" t="s">
        <v>1291</v>
      </c>
      <c r="ED8" s="13" t="s">
        <v>1292</v>
      </c>
      <c r="EE8" s="13" t="s">
        <v>1293</v>
      </c>
      <c r="EF8" s="13" t="s">
        <v>1294</v>
      </c>
      <c r="EG8" s="13" t="s">
        <v>1295</v>
      </c>
      <c r="EH8" s="13" t="s">
        <v>1296</v>
      </c>
      <c r="EI8" s="13" t="s">
        <v>1297</v>
      </c>
      <c r="EJ8" s="13" t="s">
        <v>1298</v>
      </c>
      <c r="EK8" s="13" t="s">
        <v>1299</v>
      </c>
      <c r="EL8" s="13" t="s">
        <v>1300</v>
      </c>
      <c r="EM8" s="13" t="s">
        <v>1301</v>
      </c>
      <c r="EN8" s="13" t="s">
        <v>1302</v>
      </c>
      <c r="EO8" s="13" t="s">
        <v>1303</v>
      </c>
      <c r="EP8" s="13" t="s">
        <v>1304</v>
      </c>
      <c r="EQ8" s="13" t="s">
        <v>1305</v>
      </c>
      <c r="ER8" s="13" t="s">
        <v>1306</v>
      </c>
      <c r="ES8" s="13" t="s">
        <v>1307</v>
      </c>
      <c r="ET8" s="13" t="s">
        <v>1308</v>
      </c>
      <c r="EU8" s="13" t="s">
        <v>1309</v>
      </c>
      <c r="EV8" s="13" t="s">
        <v>1310</v>
      </c>
      <c r="EW8" s="13" t="s">
        <v>1308</v>
      </c>
      <c r="EX8" s="13" t="s">
        <v>1309</v>
      </c>
      <c r="EY8" s="13" t="s">
        <v>1311</v>
      </c>
      <c r="EZ8" s="13" t="s">
        <v>838</v>
      </c>
      <c r="FA8" s="13" t="s">
        <v>1312</v>
      </c>
      <c r="FB8" s="13" t="s">
        <v>1313</v>
      </c>
      <c r="FC8" s="13" t="s">
        <v>1314</v>
      </c>
      <c r="FD8" s="13" t="s">
        <v>1315</v>
      </c>
      <c r="FE8" s="13" t="s">
        <v>1316</v>
      </c>
      <c r="FF8" s="13" t="s">
        <v>1317</v>
      </c>
      <c r="FG8" s="13" t="s">
        <v>1318</v>
      </c>
      <c r="FH8" s="13" t="s">
        <v>1319</v>
      </c>
      <c r="FI8" s="13" t="s">
        <v>107</v>
      </c>
      <c r="FJ8" s="13" t="s">
        <v>108</v>
      </c>
      <c r="FK8" s="13" t="s">
        <v>341</v>
      </c>
      <c r="FL8" s="13" t="s">
        <v>1320</v>
      </c>
      <c r="FM8" s="13" t="s">
        <v>1321</v>
      </c>
      <c r="FN8" s="13" t="s">
        <v>1322</v>
      </c>
      <c r="FO8" s="13" t="s">
        <v>1323</v>
      </c>
      <c r="FP8" s="13" t="s">
        <v>1324</v>
      </c>
      <c r="FQ8" s="13" t="s">
        <v>1325</v>
      </c>
      <c r="FR8" s="13" t="s">
        <v>1326</v>
      </c>
      <c r="FS8" s="13" t="s">
        <v>1327</v>
      </c>
      <c r="FT8" s="13" t="s">
        <v>1328</v>
      </c>
      <c r="FU8" s="13" t="s">
        <v>1329</v>
      </c>
      <c r="FV8" s="13" t="s">
        <v>1330</v>
      </c>
      <c r="FW8" s="13" t="s">
        <v>1331</v>
      </c>
      <c r="FX8" s="13" t="s">
        <v>1332</v>
      </c>
      <c r="FY8" s="13" t="s">
        <v>1333</v>
      </c>
      <c r="FZ8" s="13" t="s">
        <v>1334</v>
      </c>
      <c r="GA8" s="50" t="s">
        <v>1335</v>
      </c>
      <c r="GB8" s="13" t="s">
        <v>1336</v>
      </c>
      <c r="GC8" s="50" t="s">
        <v>1337</v>
      </c>
      <c r="GD8" s="13" t="s">
        <v>1338</v>
      </c>
      <c r="GE8" s="13" t="s">
        <v>1339</v>
      </c>
      <c r="GF8" s="13" t="s">
        <v>1340</v>
      </c>
      <c r="GG8" s="50" t="s">
        <v>202</v>
      </c>
      <c r="GH8" s="13" t="s">
        <v>1341</v>
      </c>
      <c r="GI8" s="50" t="s">
        <v>1342</v>
      </c>
      <c r="GJ8" s="50" t="s">
        <v>1343</v>
      </c>
      <c r="GK8" s="13" t="s">
        <v>1344</v>
      </c>
      <c r="GL8" s="50" t="s">
        <v>1345</v>
      </c>
      <c r="GM8" s="50" t="s">
        <v>854</v>
      </c>
      <c r="GN8" s="13" t="s">
        <v>367</v>
      </c>
      <c r="GO8" s="50" t="s">
        <v>1316</v>
      </c>
      <c r="GP8" s="50" t="s">
        <v>1346</v>
      </c>
      <c r="GQ8" s="13" t="s">
        <v>1347</v>
      </c>
      <c r="GR8" s="50" t="s">
        <v>1348</v>
      </c>
      <c r="GS8" s="50" t="s">
        <v>1349</v>
      </c>
      <c r="GT8" s="13" t="s">
        <v>1350</v>
      </c>
      <c r="GU8" s="50" t="s">
        <v>1351</v>
      </c>
      <c r="GV8" s="50" t="s">
        <v>1352</v>
      </c>
      <c r="GW8" s="13" t="s">
        <v>1353</v>
      </c>
      <c r="GX8" s="50" t="s">
        <v>1354</v>
      </c>
      <c r="GY8" s="50" t="s">
        <v>1355</v>
      </c>
      <c r="GZ8" s="13" t="s">
        <v>1356</v>
      </c>
      <c r="HA8" s="50" t="s">
        <v>1357</v>
      </c>
      <c r="HB8" s="13" t="s">
        <v>1358</v>
      </c>
      <c r="HC8" s="13" t="s">
        <v>1359</v>
      </c>
      <c r="HD8" s="13" t="s">
        <v>1360</v>
      </c>
      <c r="HE8" s="13" t="s">
        <v>167</v>
      </c>
      <c r="HF8" s="13" t="s">
        <v>576</v>
      </c>
      <c r="HG8" s="13" t="s">
        <v>577</v>
      </c>
      <c r="HH8" s="13" t="s">
        <v>118</v>
      </c>
      <c r="HI8" s="13" t="s">
        <v>119</v>
      </c>
      <c r="HJ8" s="13" t="s">
        <v>158</v>
      </c>
      <c r="HK8" s="13" t="s">
        <v>1361</v>
      </c>
      <c r="HL8" s="13" t="s">
        <v>1362</v>
      </c>
      <c r="HM8" s="13" t="s">
        <v>1363</v>
      </c>
      <c r="HN8" s="13" t="s">
        <v>1364</v>
      </c>
      <c r="HO8" s="13" t="s">
        <v>1365</v>
      </c>
      <c r="HP8" s="13" t="s">
        <v>1366</v>
      </c>
      <c r="HQ8" s="13" t="s">
        <v>1367</v>
      </c>
      <c r="HR8" s="13" t="s">
        <v>1368</v>
      </c>
      <c r="HS8" s="13" t="s">
        <v>1369</v>
      </c>
      <c r="HT8" s="13" t="s">
        <v>1370</v>
      </c>
      <c r="HU8" s="13" t="s">
        <v>1371</v>
      </c>
      <c r="HV8" s="13" t="s">
        <v>1372</v>
      </c>
      <c r="HW8" s="13" t="s">
        <v>1373</v>
      </c>
      <c r="HX8" s="13" t="s">
        <v>1374</v>
      </c>
      <c r="HY8" s="13" t="s">
        <v>1375</v>
      </c>
      <c r="HZ8" s="13" t="s">
        <v>1376</v>
      </c>
      <c r="IA8" s="13" t="s">
        <v>1377</v>
      </c>
      <c r="IB8" s="13" t="s">
        <v>1378</v>
      </c>
      <c r="IC8" s="13" t="s">
        <v>1379</v>
      </c>
      <c r="ID8" s="13" t="s">
        <v>1380</v>
      </c>
      <c r="IE8" s="13" t="s">
        <v>1381</v>
      </c>
      <c r="IF8" s="13" t="s">
        <v>1382</v>
      </c>
      <c r="IG8" s="13" t="s">
        <v>1383</v>
      </c>
      <c r="IH8" s="13" t="s">
        <v>1384</v>
      </c>
      <c r="II8" s="13" t="s">
        <v>350</v>
      </c>
      <c r="IJ8" s="13" t="s">
        <v>351</v>
      </c>
      <c r="IK8" s="13" t="s">
        <v>352</v>
      </c>
      <c r="IL8" s="13" t="s">
        <v>1385</v>
      </c>
      <c r="IM8" s="13" t="s">
        <v>1386</v>
      </c>
      <c r="IN8" s="13" t="s">
        <v>1387</v>
      </c>
      <c r="IO8" s="13" t="s">
        <v>1388</v>
      </c>
      <c r="IP8" s="13" t="s">
        <v>1389</v>
      </c>
      <c r="IQ8" s="13" t="s">
        <v>1390</v>
      </c>
      <c r="IR8" s="13" t="s">
        <v>1391</v>
      </c>
      <c r="IS8" s="13" t="s">
        <v>1392</v>
      </c>
      <c r="IT8" s="13" t="s">
        <v>1393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403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1394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1395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1395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1395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1007</v>
      </c>
      <c r="I42" s="42"/>
      <c r="J42" s="33" t="s">
        <v>412</v>
      </c>
      <c r="K42" s="42"/>
      <c r="L42" s="23"/>
      <c r="M42" s="23"/>
    </row>
    <row r="43" spans="2:13">
      <c r="B43" s="24" t="s">
        <v>208</v>
      </c>
      <c r="C43" s="24" t="s">
        <v>1396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1396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1396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1397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1397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1397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1398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1398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1398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1399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1399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1399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2025-08-27T17:56:37Z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E92242DCA39D4FDA846A8D4CAC9AAB46_12</vt:lpwstr>
  </property>
  <property fmtid="{D5CDD505-2E9C-101B-9397-08002B2CF9AE}" pid="3" name="KSOProductBuildVer">
    <vt:lpwstr>1049-12.2.0.21931</vt:lpwstr>
  </property>
</Properties>
</file>