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1A562AE3-2258-4782-8216-1B2450820F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 жас" sheetId="5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5" l="1"/>
  <c r="E27" i="5"/>
  <c r="E28" i="5"/>
  <c r="E29" i="5"/>
  <c r="E35" i="5"/>
  <c r="E36" i="5"/>
  <c r="E37" i="5"/>
  <c r="E39" i="5"/>
  <c r="E40" i="5"/>
  <c r="E41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V20" i="5"/>
  <c r="W20" i="5"/>
  <c r="X20" i="5"/>
  <c r="Y20" i="5"/>
  <c r="Z20" i="5"/>
  <c r="AA20" i="5"/>
  <c r="AB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BG20" i="5"/>
  <c r="BH20" i="5"/>
  <c r="BI20" i="5"/>
  <c r="BJ20" i="5"/>
  <c r="BK20" i="5"/>
  <c r="BL20" i="5"/>
  <c r="BM20" i="5"/>
  <c r="BN20" i="5"/>
  <c r="BO20" i="5"/>
  <c r="BP20" i="5"/>
  <c r="BQ20" i="5"/>
  <c r="BR20" i="5"/>
  <c r="BS20" i="5"/>
  <c r="BT20" i="5"/>
  <c r="BU20" i="5"/>
  <c r="BV20" i="5"/>
  <c r="BW20" i="5"/>
  <c r="BX20" i="5"/>
  <c r="BY20" i="5"/>
  <c r="BZ20" i="5"/>
  <c r="CA20" i="5"/>
  <c r="CB20" i="5"/>
  <c r="CC20" i="5"/>
  <c r="CD20" i="5"/>
  <c r="CE20" i="5"/>
  <c r="CF20" i="5"/>
  <c r="CG20" i="5"/>
  <c r="CH20" i="5"/>
  <c r="CI20" i="5"/>
  <c r="CJ20" i="5"/>
  <c r="CK20" i="5"/>
  <c r="CL20" i="5"/>
  <c r="CM20" i="5"/>
  <c r="CN20" i="5"/>
  <c r="CO20" i="5"/>
  <c r="CP20" i="5"/>
  <c r="CQ20" i="5"/>
  <c r="CR20" i="5"/>
  <c r="CS20" i="5"/>
  <c r="CT20" i="5"/>
  <c r="CU20" i="5"/>
  <c r="CV20" i="5"/>
  <c r="CW20" i="5"/>
  <c r="CX20" i="5"/>
  <c r="CY20" i="5"/>
  <c r="CZ20" i="5"/>
  <c r="DA20" i="5"/>
  <c r="DB20" i="5"/>
  <c r="DC20" i="5"/>
  <c r="DD20" i="5"/>
  <c r="DE20" i="5"/>
  <c r="DF20" i="5"/>
  <c r="DG20" i="5"/>
  <c r="DH20" i="5"/>
  <c r="DI20" i="5"/>
  <c r="DJ20" i="5"/>
  <c r="DK20" i="5"/>
  <c r="DL20" i="5"/>
  <c r="DM20" i="5"/>
  <c r="DN20" i="5"/>
  <c r="DO20" i="5"/>
  <c r="DP20" i="5"/>
  <c r="DQ20" i="5"/>
  <c r="DR20" i="5"/>
  <c r="DS20" i="5"/>
  <c r="DT20" i="5"/>
  <c r="DU20" i="5"/>
  <c r="DV20" i="5"/>
  <c r="DW20" i="5"/>
  <c r="DX20" i="5"/>
  <c r="DY20" i="5"/>
  <c r="DZ20" i="5"/>
  <c r="EA20" i="5"/>
  <c r="EB20" i="5"/>
  <c r="EC20" i="5"/>
  <c r="ED20" i="5"/>
  <c r="EE20" i="5"/>
  <c r="EF20" i="5"/>
  <c r="EG20" i="5"/>
  <c r="EH20" i="5"/>
  <c r="EI20" i="5"/>
  <c r="EJ20" i="5"/>
  <c r="EK20" i="5"/>
  <c r="EL20" i="5"/>
  <c r="EM20" i="5"/>
  <c r="EN20" i="5"/>
  <c r="EO20" i="5"/>
  <c r="EP20" i="5"/>
  <c r="EQ20" i="5"/>
  <c r="ER20" i="5"/>
  <c r="ES20" i="5"/>
  <c r="ET20" i="5"/>
  <c r="EU20" i="5"/>
  <c r="EV20" i="5"/>
  <c r="EW20" i="5"/>
  <c r="EX20" i="5"/>
  <c r="EY20" i="5"/>
  <c r="EZ20" i="5"/>
  <c r="FA20" i="5"/>
  <c r="FB20" i="5"/>
  <c r="FC20" i="5"/>
  <c r="FD20" i="5"/>
  <c r="FE20" i="5"/>
  <c r="FF20" i="5"/>
  <c r="FG20" i="5"/>
  <c r="FH20" i="5"/>
  <c r="FI20" i="5"/>
  <c r="FJ20" i="5"/>
  <c r="FK20" i="5"/>
  <c r="FL20" i="5"/>
  <c r="FM20" i="5"/>
  <c r="FN20" i="5"/>
  <c r="FO20" i="5"/>
  <c r="FP20" i="5"/>
  <c r="FQ20" i="5"/>
  <c r="FR20" i="5"/>
  <c r="FS20" i="5"/>
  <c r="FT20" i="5"/>
  <c r="FU20" i="5"/>
  <c r="FV20" i="5"/>
  <c r="FW20" i="5"/>
  <c r="FX20" i="5"/>
  <c r="FY20" i="5"/>
  <c r="FZ20" i="5"/>
  <c r="GA20" i="5"/>
  <c r="GB20" i="5"/>
  <c r="GC20" i="5"/>
  <c r="GD20" i="5"/>
  <c r="GE20" i="5"/>
  <c r="GF20" i="5"/>
  <c r="GG20" i="5"/>
  <c r="GH20" i="5"/>
  <c r="GI20" i="5"/>
  <c r="GJ20" i="5"/>
  <c r="GK20" i="5"/>
  <c r="GL20" i="5"/>
  <c r="GM20" i="5"/>
  <c r="GN20" i="5"/>
  <c r="GO20" i="5"/>
  <c r="GP20" i="5"/>
  <c r="GQ20" i="5"/>
  <c r="GR20" i="5"/>
  <c r="GS20" i="5"/>
  <c r="GT20" i="5"/>
  <c r="GU20" i="5"/>
  <c r="GV20" i="5"/>
  <c r="GW20" i="5"/>
  <c r="GX20" i="5"/>
  <c r="GY20" i="5"/>
  <c r="GZ20" i="5"/>
  <c r="HA20" i="5"/>
  <c r="HB20" i="5"/>
  <c r="HC20" i="5"/>
  <c r="HD20" i="5"/>
  <c r="HE20" i="5"/>
  <c r="HF20" i="5"/>
  <c r="HG20" i="5"/>
  <c r="HH20" i="5"/>
  <c r="HI20" i="5"/>
  <c r="HJ20" i="5"/>
  <c r="HK20" i="5"/>
  <c r="HL20" i="5"/>
  <c r="HM20" i="5"/>
  <c r="HN20" i="5"/>
  <c r="HO20" i="5"/>
  <c r="HP20" i="5"/>
  <c r="HQ20" i="5"/>
  <c r="HR20" i="5"/>
  <c r="HS20" i="5"/>
  <c r="HT20" i="5"/>
  <c r="HU20" i="5"/>
  <c r="HV20" i="5"/>
  <c r="HW20" i="5"/>
  <c r="HX20" i="5"/>
  <c r="HY20" i="5"/>
  <c r="HZ20" i="5"/>
  <c r="IA20" i="5"/>
  <c r="IB20" i="5"/>
  <c r="IC20" i="5"/>
  <c r="ID20" i="5"/>
  <c r="IE20" i="5"/>
  <c r="IF20" i="5"/>
  <c r="IG20" i="5"/>
  <c r="IH20" i="5"/>
  <c r="II20" i="5"/>
  <c r="IJ20" i="5"/>
  <c r="IK20" i="5"/>
  <c r="IL20" i="5"/>
  <c r="IM20" i="5"/>
  <c r="IN20" i="5"/>
  <c r="IO20" i="5"/>
  <c r="IP20" i="5"/>
  <c r="IQ20" i="5"/>
  <c r="IR20" i="5"/>
  <c r="IS20" i="5"/>
  <c r="IT20" i="5"/>
  <c r="IU20" i="5"/>
  <c r="IV20" i="5"/>
  <c r="IW20" i="5"/>
  <c r="IX20" i="5"/>
  <c r="IY20" i="5"/>
  <c r="IZ20" i="5"/>
  <c r="JA20" i="5"/>
  <c r="JB20" i="5"/>
  <c r="JC20" i="5"/>
  <c r="JD20" i="5"/>
  <c r="JE20" i="5"/>
  <c r="JF20" i="5"/>
  <c r="JG20" i="5"/>
  <c r="JH20" i="5"/>
  <c r="JI20" i="5"/>
  <c r="JJ20" i="5"/>
  <c r="JK20" i="5"/>
  <c r="JL20" i="5"/>
  <c r="JM20" i="5"/>
  <c r="JN20" i="5"/>
  <c r="JO20" i="5"/>
  <c r="JP20" i="5"/>
  <c r="JQ20" i="5"/>
  <c r="JR20" i="5"/>
  <c r="JS20" i="5"/>
  <c r="JT20" i="5"/>
  <c r="JU20" i="5"/>
  <c r="JV20" i="5"/>
  <c r="JW20" i="5"/>
  <c r="JX20" i="5"/>
  <c r="JY20" i="5"/>
  <c r="JZ20" i="5"/>
  <c r="KA20" i="5"/>
  <c r="KB20" i="5"/>
  <c r="KC20" i="5"/>
  <c r="KD20" i="5"/>
  <c r="KE20" i="5"/>
  <c r="KF20" i="5"/>
  <c r="KG20" i="5"/>
  <c r="KH20" i="5"/>
  <c r="KI20" i="5"/>
  <c r="KJ20" i="5"/>
  <c r="KK20" i="5"/>
  <c r="KL20" i="5"/>
  <c r="KM20" i="5"/>
  <c r="KN20" i="5"/>
  <c r="KO20" i="5"/>
  <c r="KP20" i="5"/>
  <c r="KQ20" i="5"/>
  <c r="KR20" i="5"/>
  <c r="KS20" i="5"/>
  <c r="KT20" i="5"/>
  <c r="KU20" i="5"/>
  <c r="KV20" i="5"/>
  <c r="KW20" i="5"/>
  <c r="KX20" i="5"/>
  <c r="KY20" i="5"/>
  <c r="KZ20" i="5"/>
  <c r="LC20" i="5"/>
  <c r="LD20" i="5"/>
  <c r="LE20" i="5"/>
  <c r="LF20" i="5"/>
  <c r="LG20" i="5"/>
  <c r="LH20" i="5"/>
  <c r="LJ20" i="5"/>
  <c r="LL20" i="5"/>
  <c r="LN20" i="5"/>
  <c r="LO20" i="5"/>
  <c r="LP20" i="5"/>
  <c r="LQ20" i="5"/>
  <c r="LR20" i="5"/>
  <c r="LS20" i="5"/>
  <c r="LT20" i="5"/>
  <c r="LU20" i="5"/>
  <c r="LV20" i="5"/>
  <c r="LW20" i="5"/>
  <c r="LX20" i="5"/>
  <c r="LY20" i="5"/>
  <c r="MA20" i="5"/>
  <c r="MB20" i="5"/>
  <c r="MC20" i="5"/>
  <c r="MD20" i="5"/>
  <c r="ME20" i="5"/>
  <c r="MF20" i="5"/>
  <c r="MG20" i="5"/>
  <c r="MH20" i="5"/>
  <c r="MI20" i="5"/>
  <c r="MK20" i="5"/>
  <c r="MM20" i="5"/>
  <c r="MO20" i="5"/>
  <c r="MP20" i="5"/>
  <c r="MQ20" i="5"/>
  <c r="MR20" i="5"/>
  <c r="MS20" i="5"/>
  <c r="MT20" i="5"/>
  <c r="MU20" i="5"/>
  <c r="MV20" i="5"/>
  <c r="MW20" i="5"/>
  <c r="MX20" i="5"/>
  <c r="MY20" i="5"/>
  <c r="MZ20" i="5"/>
  <c r="NA20" i="5"/>
  <c r="NB20" i="5"/>
  <c r="NC20" i="5"/>
  <c r="ND20" i="5"/>
  <c r="NE20" i="5"/>
  <c r="NF20" i="5"/>
  <c r="NG20" i="5"/>
  <c r="NH20" i="5"/>
  <c r="NI20" i="5"/>
  <c r="NJ20" i="5"/>
  <c r="NK20" i="5"/>
  <c r="NL20" i="5"/>
  <c r="NM20" i="5"/>
  <c r="NN20" i="5"/>
  <c r="NO20" i="5"/>
  <c r="NP20" i="5"/>
  <c r="NQ20" i="5"/>
  <c r="NR20" i="5"/>
  <c r="NS20" i="5"/>
  <c r="NT20" i="5"/>
  <c r="NU20" i="5"/>
  <c r="NV20" i="5"/>
  <c r="NW20" i="5"/>
  <c r="NX20" i="5"/>
  <c r="NY20" i="5"/>
  <c r="NZ20" i="5"/>
  <c r="OA20" i="5"/>
  <c r="OB20" i="5"/>
  <c r="OC20" i="5"/>
  <c r="OD20" i="5"/>
  <c r="OE20" i="5"/>
  <c r="OF20" i="5"/>
  <c r="OG20" i="5"/>
  <c r="OH20" i="5"/>
  <c r="OI20" i="5"/>
  <c r="OJ20" i="5"/>
  <c r="OK20" i="5"/>
  <c r="OL20" i="5"/>
  <c r="OM20" i="5"/>
  <c r="ON20" i="5"/>
  <c r="OO20" i="5"/>
  <c r="OP20" i="5"/>
  <c r="OQ20" i="5"/>
  <c r="OR20" i="5"/>
  <c r="OS20" i="5"/>
  <c r="OT20" i="5"/>
  <c r="OU20" i="5"/>
  <c r="OV20" i="5"/>
  <c r="OW20" i="5"/>
  <c r="OX20" i="5"/>
  <c r="OY20" i="5"/>
  <c r="OZ20" i="5"/>
  <c r="PA20" i="5"/>
  <c r="PB20" i="5"/>
  <c r="PC20" i="5"/>
  <c r="PD20" i="5"/>
  <c r="PE20" i="5"/>
  <c r="PF20" i="5"/>
  <c r="PG20" i="5"/>
  <c r="PH20" i="5"/>
  <c r="PI20" i="5"/>
  <c r="PJ20" i="5"/>
  <c r="PK20" i="5"/>
  <c r="PL20" i="5"/>
  <c r="PM20" i="5"/>
  <c r="PN20" i="5"/>
  <c r="PO20" i="5"/>
  <c r="PP20" i="5"/>
  <c r="PQ20" i="5"/>
  <c r="PR20" i="5"/>
  <c r="PS20" i="5"/>
  <c r="PT20" i="5"/>
  <c r="PU20" i="5"/>
  <c r="PV20" i="5"/>
  <c r="PW20" i="5"/>
  <c r="PX20" i="5"/>
  <c r="PY20" i="5"/>
  <c r="PZ20" i="5"/>
  <c r="QA20" i="5"/>
  <c r="QB20" i="5"/>
  <c r="QC20" i="5"/>
  <c r="QD20" i="5"/>
  <c r="QE20" i="5"/>
  <c r="QF20" i="5"/>
  <c r="QG20" i="5"/>
  <c r="QH20" i="5"/>
  <c r="QI20" i="5"/>
  <c r="QJ20" i="5"/>
  <c r="QK20" i="5"/>
  <c r="QL20" i="5"/>
  <c r="QM20" i="5"/>
  <c r="QN20" i="5"/>
  <c r="QO20" i="5"/>
  <c r="QP20" i="5"/>
  <c r="QQ20" i="5"/>
  <c r="QR20" i="5"/>
  <c r="QS20" i="5"/>
  <c r="QT20" i="5"/>
  <c r="QU20" i="5"/>
  <c r="QV20" i="5"/>
  <c r="QW20" i="5"/>
  <c r="QX20" i="5"/>
  <c r="QY20" i="5"/>
  <c r="QZ20" i="5"/>
  <c r="RA20" i="5"/>
  <c r="RB20" i="5"/>
  <c r="RC20" i="5"/>
  <c r="RD20" i="5"/>
  <c r="RE20" i="5"/>
  <c r="RF20" i="5"/>
  <c r="RG20" i="5"/>
  <c r="RH20" i="5"/>
  <c r="RI20" i="5"/>
  <c r="RJ20" i="5"/>
  <c r="RK20" i="5"/>
  <c r="RL20" i="5"/>
  <c r="RM20" i="5"/>
  <c r="RN20" i="5"/>
  <c r="RO20" i="5"/>
  <c r="RP20" i="5"/>
  <c r="RQ20" i="5"/>
  <c r="RR20" i="5"/>
  <c r="RS20" i="5"/>
  <c r="RT20" i="5"/>
  <c r="RU20" i="5"/>
  <c r="RV20" i="5"/>
  <c r="RW20" i="5"/>
  <c r="RX20" i="5"/>
  <c r="RY20" i="5"/>
  <c r="RZ20" i="5"/>
  <c r="SA20" i="5"/>
  <c r="SB20" i="5"/>
  <c r="SC20" i="5"/>
  <c r="SD20" i="5"/>
  <c r="SE20" i="5"/>
  <c r="SF20" i="5"/>
  <c r="SG20" i="5"/>
  <c r="SH20" i="5"/>
  <c r="SI20" i="5"/>
  <c r="SJ20" i="5"/>
  <c r="SK20" i="5"/>
  <c r="SL20" i="5"/>
  <c r="SM20" i="5"/>
  <c r="SN20" i="5"/>
  <c r="SO20" i="5"/>
  <c r="SP20" i="5"/>
  <c r="SQ20" i="5"/>
  <c r="SR20" i="5"/>
  <c r="SS20" i="5"/>
  <c r="ST20" i="5"/>
  <c r="SU20" i="5"/>
  <c r="SV20" i="5"/>
  <c r="SW20" i="5"/>
  <c r="SX20" i="5"/>
  <c r="SY20" i="5"/>
  <c r="SZ20" i="5"/>
  <c r="TA20" i="5"/>
  <c r="TB20" i="5"/>
  <c r="TC20" i="5"/>
  <c r="TD20" i="5"/>
  <c r="TE20" i="5"/>
  <c r="TF20" i="5"/>
  <c r="TG20" i="5"/>
  <c r="TH20" i="5"/>
  <c r="TI20" i="5"/>
  <c r="TJ20" i="5"/>
  <c r="TK20" i="5"/>
  <c r="TL20" i="5"/>
  <c r="TM20" i="5"/>
  <c r="TN20" i="5"/>
  <c r="TO20" i="5"/>
  <c r="TP20" i="5"/>
  <c r="TQ20" i="5"/>
  <c r="TR20" i="5"/>
  <c r="TS20" i="5"/>
  <c r="TT20" i="5"/>
  <c r="TU20" i="5"/>
  <c r="TV20" i="5"/>
  <c r="TW20" i="5"/>
  <c r="TX20" i="5"/>
  <c r="TY20" i="5"/>
  <c r="TZ20" i="5"/>
  <c r="UA20" i="5"/>
  <c r="UB20" i="5"/>
  <c r="UC20" i="5"/>
  <c r="UD20" i="5"/>
  <c r="UE20" i="5"/>
  <c r="UF20" i="5"/>
  <c r="UG20" i="5"/>
  <c r="UH20" i="5"/>
  <c r="UI20" i="5"/>
  <c r="UJ20" i="5"/>
  <c r="UK20" i="5"/>
  <c r="UL20" i="5"/>
  <c r="UM20" i="5"/>
  <c r="UN20" i="5"/>
  <c r="UO20" i="5"/>
  <c r="UP20" i="5"/>
  <c r="UQ20" i="5"/>
  <c r="UR20" i="5"/>
  <c r="US20" i="5"/>
  <c r="UT20" i="5"/>
  <c r="UU20" i="5"/>
  <c r="UV20" i="5"/>
  <c r="UW20" i="5"/>
  <c r="UX20" i="5"/>
  <c r="UY20" i="5"/>
  <c r="UZ20" i="5"/>
  <c r="VA20" i="5"/>
  <c r="VB20" i="5"/>
  <c r="VC20" i="5"/>
  <c r="VD20" i="5"/>
  <c r="VE20" i="5"/>
  <c r="VF20" i="5"/>
  <c r="VG20" i="5"/>
  <c r="VH20" i="5"/>
  <c r="VI20" i="5"/>
  <c r="VJ20" i="5"/>
  <c r="VK20" i="5"/>
  <c r="VL20" i="5"/>
  <c r="VM20" i="5"/>
  <c r="VN20" i="5"/>
  <c r="VO20" i="5"/>
  <c r="VP20" i="5"/>
  <c r="VQ20" i="5"/>
  <c r="VR20" i="5"/>
  <c r="VS20" i="5"/>
  <c r="VT20" i="5"/>
  <c r="VU20" i="5"/>
  <c r="VV20" i="5"/>
  <c r="VW20" i="5"/>
  <c r="VX20" i="5"/>
  <c r="VY20" i="5"/>
  <c r="VZ20" i="5"/>
  <c r="WA20" i="5"/>
  <c r="WB20" i="5"/>
  <c r="WC20" i="5"/>
  <c r="WD20" i="5"/>
  <c r="WE20" i="5"/>
  <c r="WF20" i="5"/>
  <c r="WG20" i="5"/>
  <c r="WH20" i="5"/>
  <c r="WI20" i="5"/>
  <c r="WJ20" i="5"/>
  <c r="WK20" i="5"/>
  <c r="WL20" i="5"/>
  <c r="WM20" i="5"/>
  <c r="WN20" i="5"/>
  <c r="WO20" i="5"/>
  <c r="WP20" i="5"/>
  <c r="WQ20" i="5"/>
  <c r="WR20" i="5"/>
  <c r="WS20" i="5"/>
  <c r="WT20" i="5"/>
  <c r="WU20" i="5"/>
  <c r="WV20" i="5"/>
  <c r="WW20" i="5"/>
  <c r="WX20" i="5"/>
  <c r="WY20" i="5"/>
  <c r="WZ20" i="5"/>
  <c r="XA20" i="5"/>
  <c r="XB20" i="5"/>
  <c r="XC20" i="5"/>
  <c r="XD20" i="5"/>
  <c r="XE20" i="5"/>
  <c r="XF20" i="5"/>
  <c r="XG20" i="5"/>
  <c r="XH20" i="5"/>
  <c r="XI20" i="5"/>
  <c r="XJ20" i="5"/>
  <c r="XK20" i="5"/>
  <c r="XL20" i="5"/>
  <c r="XM20" i="5"/>
  <c r="XN20" i="5"/>
  <c r="XO20" i="5"/>
  <c r="XP20" i="5"/>
  <c r="XQ20" i="5"/>
  <c r="XR20" i="5"/>
  <c r="XS20" i="5"/>
  <c r="XT20" i="5"/>
  <c r="XU20" i="5"/>
  <c r="XV20" i="5"/>
  <c r="XW20" i="5"/>
  <c r="XX20" i="5"/>
  <c r="XY20" i="5"/>
  <c r="XZ20" i="5"/>
  <c r="YA20" i="5"/>
  <c r="YB20" i="5"/>
  <c r="YC20" i="5"/>
  <c r="YD20" i="5"/>
  <c r="YE20" i="5"/>
  <c r="YF20" i="5"/>
  <c r="YG20" i="5"/>
  <c r="YH20" i="5"/>
  <c r="YI20" i="5"/>
  <c r="YJ20" i="5"/>
  <c r="YK20" i="5"/>
  <c r="YL20" i="5"/>
  <c r="YM20" i="5"/>
  <c r="YN20" i="5"/>
  <c r="YO20" i="5"/>
  <c r="YP20" i="5"/>
  <c r="YQ20" i="5"/>
  <c r="YR20" i="5"/>
  <c r="YS20" i="5"/>
  <c r="YT20" i="5"/>
  <c r="YU20" i="5"/>
  <c r="YV20" i="5"/>
  <c r="YW20" i="5"/>
  <c r="YX20" i="5"/>
  <c r="YY20" i="5"/>
  <c r="YZ20" i="5"/>
  <c r="ZA20" i="5"/>
  <c r="ZB20" i="5"/>
  <c r="ZC20" i="5"/>
  <c r="ZD20" i="5"/>
  <c r="ZE20" i="5"/>
  <c r="ZF20" i="5"/>
  <c r="ZG20" i="5"/>
  <c r="ZH20" i="5"/>
  <c r="ZI20" i="5"/>
  <c r="ZJ20" i="5"/>
  <c r="ZK20" i="5"/>
  <c r="ZL20" i="5"/>
  <c r="ZM20" i="5"/>
  <c r="ZN20" i="5"/>
  <c r="ZO20" i="5"/>
  <c r="ZP20" i="5"/>
  <c r="ZQ20" i="5"/>
  <c r="ZR20" i="5"/>
  <c r="ZS20" i="5"/>
  <c r="ZT20" i="5"/>
  <c r="ZU20" i="5"/>
  <c r="ZV20" i="5"/>
  <c r="ZW20" i="5"/>
  <c r="ZX20" i="5"/>
  <c r="ZY20" i="5"/>
  <c r="ZZ20" i="5"/>
  <c r="AAA20" i="5"/>
  <c r="AAB20" i="5"/>
  <c r="AAC20" i="5"/>
  <c r="AAD20" i="5"/>
  <c r="AAE20" i="5"/>
  <c r="C20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U20" i="5" s="1"/>
  <c r="V19" i="5"/>
  <c r="W19" i="5"/>
  <c r="X19" i="5"/>
  <c r="Y19" i="5"/>
  <c r="Z19" i="5"/>
  <c r="AA19" i="5"/>
  <c r="AB19" i="5"/>
  <c r="AC19" i="5"/>
  <c r="AC20" i="5" s="1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BG19" i="5"/>
  <c r="BH19" i="5"/>
  <c r="BI19" i="5"/>
  <c r="BJ19" i="5"/>
  <c r="BK19" i="5"/>
  <c r="BL19" i="5"/>
  <c r="BM19" i="5"/>
  <c r="BN19" i="5"/>
  <c r="BO19" i="5"/>
  <c r="BP19" i="5"/>
  <c r="BQ19" i="5"/>
  <c r="BR19" i="5"/>
  <c r="BS19" i="5"/>
  <c r="BT19" i="5"/>
  <c r="BU19" i="5"/>
  <c r="BV19" i="5"/>
  <c r="BW19" i="5"/>
  <c r="BX19" i="5"/>
  <c r="BY19" i="5"/>
  <c r="BZ19" i="5"/>
  <c r="CA19" i="5"/>
  <c r="CB19" i="5"/>
  <c r="CC19" i="5"/>
  <c r="CD19" i="5"/>
  <c r="CE19" i="5"/>
  <c r="CF19" i="5"/>
  <c r="CG19" i="5"/>
  <c r="CH19" i="5"/>
  <c r="CI19" i="5"/>
  <c r="CJ19" i="5"/>
  <c r="CK19" i="5"/>
  <c r="CL19" i="5"/>
  <c r="CM19" i="5"/>
  <c r="CN19" i="5"/>
  <c r="CO19" i="5"/>
  <c r="CP19" i="5"/>
  <c r="CQ19" i="5"/>
  <c r="CR19" i="5"/>
  <c r="CS19" i="5"/>
  <c r="CT19" i="5"/>
  <c r="CU19" i="5"/>
  <c r="CV19" i="5"/>
  <c r="CW19" i="5"/>
  <c r="CX19" i="5"/>
  <c r="CY19" i="5"/>
  <c r="CZ19" i="5"/>
  <c r="DA19" i="5"/>
  <c r="DB19" i="5"/>
  <c r="DC19" i="5"/>
  <c r="DD19" i="5"/>
  <c r="DE19" i="5"/>
  <c r="DF19" i="5"/>
  <c r="DG19" i="5"/>
  <c r="DH19" i="5"/>
  <c r="DI19" i="5"/>
  <c r="DJ19" i="5"/>
  <c r="DK19" i="5"/>
  <c r="DL19" i="5"/>
  <c r="DM19" i="5"/>
  <c r="DN19" i="5"/>
  <c r="DO19" i="5"/>
  <c r="DP19" i="5"/>
  <c r="DQ19" i="5"/>
  <c r="DR19" i="5"/>
  <c r="DS19" i="5"/>
  <c r="DT19" i="5"/>
  <c r="DU19" i="5"/>
  <c r="DV19" i="5"/>
  <c r="DW19" i="5"/>
  <c r="DX19" i="5"/>
  <c r="DY19" i="5"/>
  <c r="DZ19" i="5"/>
  <c r="EA19" i="5"/>
  <c r="EB19" i="5"/>
  <c r="EC19" i="5"/>
  <c r="ED19" i="5"/>
  <c r="EE19" i="5"/>
  <c r="EF19" i="5"/>
  <c r="EG19" i="5"/>
  <c r="EH19" i="5"/>
  <c r="EI19" i="5"/>
  <c r="EJ19" i="5"/>
  <c r="EK19" i="5"/>
  <c r="EL19" i="5"/>
  <c r="EM19" i="5"/>
  <c r="EN19" i="5"/>
  <c r="EO19" i="5"/>
  <c r="EP19" i="5"/>
  <c r="EQ19" i="5"/>
  <c r="ER19" i="5"/>
  <c r="ES19" i="5"/>
  <c r="ET19" i="5"/>
  <c r="EU19" i="5"/>
  <c r="EV19" i="5"/>
  <c r="EW19" i="5"/>
  <c r="EX19" i="5"/>
  <c r="EY19" i="5"/>
  <c r="EZ19" i="5"/>
  <c r="FA19" i="5"/>
  <c r="FB19" i="5"/>
  <c r="FC19" i="5"/>
  <c r="FD19" i="5"/>
  <c r="FE19" i="5"/>
  <c r="FF19" i="5"/>
  <c r="FG19" i="5"/>
  <c r="FH19" i="5"/>
  <c r="FI19" i="5"/>
  <c r="FJ19" i="5"/>
  <c r="FK19" i="5"/>
  <c r="FL19" i="5"/>
  <c r="FM19" i="5"/>
  <c r="FN19" i="5"/>
  <c r="FO19" i="5"/>
  <c r="FP19" i="5"/>
  <c r="FQ19" i="5"/>
  <c r="FR19" i="5"/>
  <c r="FS19" i="5"/>
  <c r="FT19" i="5"/>
  <c r="FU19" i="5"/>
  <c r="FV19" i="5"/>
  <c r="FW19" i="5"/>
  <c r="FX19" i="5"/>
  <c r="FY19" i="5"/>
  <c r="FZ19" i="5"/>
  <c r="GA19" i="5"/>
  <c r="GB19" i="5"/>
  <c r="GC19" i="5"/>
  <c r="GD19" i="5"/>
  <c r="GE19" i="5"/>
  <c r="GF19" i="5"/>
  <c r="GG19" i="5"/>
  <c r="GH19" i="5"/>
  <c r="GI19" i="5"/>
  <c r="GJ19" i="5"/>
  <c r="GK19" i="5"/>
  <c r="GL19" i="5"/>
  <c r="GM19" i="5"/>
  <c r="GN19" i="5"/>
  <c r="GO19" i="5"/>
  <c r="GP19" i="5"/>
  <c r="GQ19" i="5"/>
  <c r="GR19" i="5"/>
  <c r="GS19" i="5"/>
  <c r="GT19" i="5"/>
  <c r="GU19" i="5"/>
  <c r="GV19" i="5"/>
  <c r="GW19" i="5"/>
  <c r="GX19" i="5"/>
  <c r="GY19" i="5"/>
  <c r="GZ19" i="5"/>
  <c r="HA19" i="5"/>
  <c r="HB19" i="5"/>
  <c r="HC19" i="5"/>
  <c r="HD19" i="5"/>
  <c r="HE19" i="5"/>
  <c r="HF19" i="5"/>
  <c r="HG19" i="5"/>
  <c r="HH19" i="5"/>
  <c r="HI19" i="5"/>
  <c r="HJ19" i="5"/>
  <c r="HK19" i="5"/>
  <c r="HL19" i="5"/>
  <c r="HM19" i="5"/>
  <c r="HN19" i="5"/>
  <c r="HO19" i="5"/>
  <c r="HP19" i="5"/>
  <c r="HQ19" i="5"/>
  <c r="HR19" i="5"/>
  <c r="HS19" i="5"/>
  <c r="HT19" i="5"/>
  <c r="HU19" i="5"/>
  <c r="HV19" i="5"/>
  <c r="HW19" i="5"/>
  <c r="HX19" i="5"/>
  <c r="HY19" i="5"/>
  <c r="HZ19" i="5"/>
  <c r="IA19" i="5"/>
  <c r="IB19" i="5"/>
  <c r="IC19" i="5"/>
  <c r="ID19" i="5"/>
  <c r="IE19" i="5"/>
  <c r="IF19" i="5"/>
  <c r="IG19" i="5"/>
  <c r="IH19" i="5"/>
  <c r="II19" i="5"/>
  <c r="IJ19" i="5"/>
  <c r="IK19" i="5"/>
  <c r="IL19" i="5"/>
  <c r="IM19" i="5"/>
  <c r="IN19" i="5"/>
  <c r="IO19" i="5"/>
  <c r="IP19" i="5"/>
  <c r="IQ19" i="5"/>
  <c r="IR19" i="5"/>
  <c r="IS19" i="5"/>
  <c r="IT19" i="5"/>
  <c r="IU19" i="5"/>
  <c r="IV19" i="5"/>
  <c r="IW19" i="5"/>
  <c r="IX19" i="5"/>
  <c r="IY19" i="5"/>
  <c r="IZ19" i="5"/>
  <c r="JA19" i="5"/>
  <c r="JB19" i="5"/>
  <c r="JC19" i="5"/>
  <c r="JD19" i="5"/>
  <c r="JE19" i="5"/>
  <c r="JF19" i="5"/>
  <c r="JG19" i="5"/>
  <c r="JH19" i="5"/>
  <c r="JI19" i="5"/>
  <c r="JJ19" i="5"/>
  <c r="JK19" i="5"/>
  <c r="JL19" i="5"/>
  <c r="JM19" i="5"/>
  <c r="JN19" i="5"/>
  <c r="JO19" i="5"/>
  <c r="JP19" i="5"/>
  <c r="JQ19" i="5"/>
  <c r="JR19" i="5"/>
  <c r="JS19" i="5"/>
  <c r="JT19" i="5"/>
  <c r="JU19" i="5"/>
  <c r="JV19" i="5"/>
  <c r="JW19" i="5"/>
  <c r="JX19" i="5"/>
  <c r="JY19" i="5"/>
  <c r="JZ19" i="5"/>
  <c r="KA19" i="5"/>
  <c r="KB19" i="5"/>
  <c r="KC19" i="5"/>
  <c r="KD19" i="5"/>
  <c r="KE19" i="5"/>
  <c r="KF19" i="5"/>
  <c r="KG19" i="5"/>
  <c r="KH19" i="5"/>
  <c r="KI19" i="5"/>
  <c r="KJ19" i="5"/>
  <c r="KK19" i="5"/>
  <c r="KL19" i="5"/>
  <c r="KM19" i="5"/>
  <c r="KN19" i="5"/>
  <c r="KO19" i="5"/>
  <c r="KP19" i="5"/>
  <c r="KQ19" i="5"/>
  <c r="KR19" i="5"/>
  <c r="KS19" i="5"/>
  <c r="KT19" i="5"/>
  <c r="KU19" i="5"/>
  <c r="KV19" i="5"/>
  <c r="KW19" i="5"/>
  <c r="KX19" i="5"/>
  <c r="KY19" i="5"/>
  <c r="KZ19" i="5"/>
  <c r="LA19" i="5"/>
  <c r="LA20" i="5" s="1"/>
  <c r="LB19" i="5"/>
  <c r="LB20" i="5" s="1"/>
  <c r="LC19" i="5"/>
  <c r="LD19" i="5"/>
  <c r="LE19" i="5"/>
  <c r="LF19" i="5"/>
  <c r="LG19" i="5"/>
  <c r="LH19" i="5"/>
  <c r="LI19" i="5"/>
  <c r="LI20" i="5" s="1"/>
  <c r="LJ19" i="5"/>
  <c r="LK19" i="5"/>
  <c r="LK20" i="5" s="1"/>
  <c r="LL19" i="5"/>
  <c r="LM19" i="5"/>
  <c r="LM20" i="5" s="1"/>
  <c r="LN19" i="5"/>
  <c r="LO19" i="5"/>
  <c r="LP19" i="5"/>
  <c r="LQ19" i="5"/>
  <c r="LR19" i="5"/>
  <c r="LS19" i="5"/>
  <c r="LT19" i="5"/>
  <c r="LU19" i="5"/>
  <c r="LV19" i="5"/>
  <c r="LW19" i="5"/>
  <c r="LX19" i="5"/>
  <c r="LY19" i="5"/>
  <c r="LZ19" i="5"/>
  <c r="LZ20" i="5" s="1"/>
  <c r="MA19" i="5"/>
  <c r="MB19" i="5"/>
  <c r="MC19" i="5"/>
  <c r="MD19" i="5"/>
  <c r="ME19" i="5"/>
  <c r="MF19" i="5"/>
  <c r="MG19" i="5"/>
  <c r="MH19" i="5"/>
  <c r="MI19" i="5"/>
  <c r="MJ19" i="5"/>
  <c r="MJ20" i="5" s="1"/>
  <c r="MK19" i="5"/>
  <c r="ML19" i="5"/>
  <c r="ML20" i="5" s="1"/>
  <c r="MM19" i="5"/>
  <c r="MN19" i="5"/>
  <c r="MN20" i="5" s="1"/>
  <c r="MO19" i="5"/>
  <c r="MP19" i="5"/>
  <c r="MQ19" i="5"/>
  <c r="MR19" i="5"/>
  <c r="MS19" i="5"/>
  <c r="MT19" i="5"/>
  <c r="MU19" i="5"/>
  <c r="MV19" i="5"/>
  <c r="MW19" i="5"/>
  <c r="MX19" i="5"/>
  <c r="MY19" i="5"/>
  <c r="MZ19" i="5"/>
  <c r="NA19" i="5"/>
  <c r="NB19" i="5"/>
  <c r="NC19" i="5"/>
  <c r="ND19" i="5"/>
  <c r="NE19" i="5"/>
  <c r="NF19" i="5"/>
  <c r="NG19" i="5"/>
  <c r="NH19" i="5"/>
  <c r="NI19" i="5"/>
  <c r="NJ19" i="5"/>
  <c r="NK19" i="5"/>
  <c r="NL19" i="5"/>
  <c r="NM19" i="5"/>
  <c r="NN19" i="5"/>
  <c r="NO19" i="5"/>
  <c r="NP19" i="5"/>
  <c r="NQ19" i="5"/>
  <c r="NR19" i="5"/>
  <c r="NS19" i="5"/>
  <c r="NT19" i="5"/>
  <c r="NU19" i="5"/>
  <c r="NV19" i="5"/>
  <c r="NW19" i="5"/>
  <c r="NX19" i="5"/>
  <c r="NY19" i="5"/>
  <c r="NZ19" i="5"/>
  <c r="OA19" i="5"/>
  <c r="OB19" i="5"/>
  <c r="OC19" i="5"/>
  <c r="OD19" i="5"/>
  <c r="OE19" i="5"/>
  <c r="OF19" i="5"/>
  <c r="OG19" i="5"/>
  <c r="OH19" i="5"/>
  <c r="OI19" i="5"/>
  <c r="OJ19" i="5"/>
  <c r="OK19" i="5"/>
  <c r="OL19" i="5"/>
  <c r="OM19" i="5"/>
  <c r="ON19" i="5"/>
  <c r="OO19" i="5"/>
  <c r="OP19" i="5"/>
  <c r="OQ19" i="5"/>
  <c r="OR19" i="5"/>
  <c r="OS19" i="5"/>
  <c r="OT19" i="5"/>
  <c r="OU19" i="5"/>
  <c r="OV19" i="5"/>
  <c r="OW19" i="5"/>
  <c r="OX19" i="5"/>
  <c r="OY19" i="5"/>
  <c r="OZ19" i="5"/>
  <c r="PA19" i="5"/>
  <c r="PB19" i="5"/>
  <c r="PC19" i="5"/>
  <c r="PD19" i="5"/>
  <c r="PE19" i="5"/>
  <c r="PF19" i="5"/>
  <c r="PG19" i="5"/>
  <c r="PH19" i="5"/>
  <c r="PI19" i="5"/>
  <c r="PJ19" i="5"/>
  <c r="PK19" i="5"/>
  <c r="PL19" i="5"/>
  <c r="PM19" i="5"/>
  <c r="PN19" i="5"/>
  <c r="PO19" i="5"/>
  <c r="PP19" i="5"/>
  <c r="PQ19" i="5"/>
  <c r="PR19" i="5"/>
  <c r="PS19" i="5"/>
  <c r="PT19" i="5"/>
  <c r="PU19" i="5"/>
  <c r="PV19" i="5"/>
  <c r="PW19" i="5"/>
  <c r="PX19" i="5"/>
  <c r="PY19" i="5"/>
  <c r="PZ19" i="5"/>
  <c r="QA19" i="5"/>
  <c r="QB19" i="5"/>
  <c r="QC19" i="5"/>
  <c r="QD19" i="5"/>
  <c r="QE19" i="5"/>
  <c r="QF19" i="5"/>
  <c r="QG19" i="5"/>
  <c r="QH19" i="5"/>
  <c r="QI19" i="5"/>
  <c r="QJ19" i="5"/>
  <c r="QK19" i="5"/>
  <c r="QL19" i="5"/>
  <c r="QM19" i="5"/>
  <c r="QN19" i="5"/>
  <c r="QO19" i="5"/>
  <c r="QP19" i="5"/>
  <c r="QQ19" i="5"/>
  <c r="QR19" i="5"/>
  <c r="QS19" i="5"/>
  <c r="QT19" i="5"/>
  <c r="QU19" i="5"/>
  <c r="QV19" i="5"/>
  <c r="QW19" i="5"/>
  <c r="QX19" i="5"/>
  <c r="QY19" i="5"/>
  <c r="QZ19" i="5"/>
  <c r="RA19" i="5"/>
  <c r="RB19" i="5"/>
  <c r="RC19" i="5"/>
  <c r="RD19" i="5"/>
  <c r="RE19" i="5"/>
  <c r="RF19" i="5"/>
  <c r="RG19" i="5"/>
  <c r="RH19" i="5"/>
  <c r="RI19" i="5"/>
  <c r="RJ19" i="5"/>
  <c r="RK19" i="5"/>
  <c r="RL19" i="5"/>
  <c r="RM19" i="5"/>
  <c r="RN19" i="5"/>
  <c r="RO19" i="5"/>
  <c r="RP19" i="5"/>
  <c r="RQ19" i="5"/>
  <c r="RR19" i="5"/>
  <c r="RS19" i="5"/>
  <c r="RT19" i="5"/>
  <c r="RU19" i="5"/>
  <c r="RV19" i="5"/>
  <c r="RW19" i="5"/>
  <c r="RX19" i="5"/>
  <c r="RY19" i="5"/>
  <c r="RZ19" i="5"/>
  <c r="SA19" i="5"/>
  <c r="SB19" i="5"/>
  <c r="SC19" i="5"/>
  <c r="SD19" i="5"/>
  <c r="SE19" i="5"/>
  <c r="SF19" i="5"/>
  <c r="SG19" i="5"/>
  <c r="SH19" i="5"/>
  <c r="SI19" i="5"/>
  <c r="SJ19" i="5"/>
  <c r="SK19" i="5"/>
  <c r="SL19" i="5"/>
  <c r="SM19" i="5"/>
  <c r="SN19" i="5"/>
  <c r="SO19" i="5"/>
  <c r="SP19" i="5"/>
  <c r="SQ19" i="5"/>
  <c r="SR19" i="5"/>
  <c r="SS19" i="5"/>
  <c r="ST19" i="5"/>
  <c r="SU19" i="5"/>
  <c r="SV19" i="5"/>
  <c r="SW19" i="5"/>
  <c r="SX19" i="5"/>
  <c r="SY19" i="5"/>
  <c r="SZ19" i="5"/>
  <c r="TA19" i="5"/>
  <c r="TB19" i="5"/>
  <c r="TC19" i="5"/>
  <c r="TD19" i="5"/>
  <c r="TE19" i="5"/>
  <c r="TF19" i="5"/>
  <c r="TG19" i="5"/>
  <c r="TH19" i="5"/>
  <c r="TI19" i="5"/>
  <c r="TJ19" i="5"/>
  <c r="TK19" i="5"/>
  <c r="TL19" i="5"/>
  <c r="TM19" i="5"/>
  <c r="TN19" i="5"/>
  <c r="TO19" i="5"/>
  <c r="TP19" i="5"/>
  <c r="TQ19" i="5"/>
  <c r="TR19" i="5"/>
  <c r="TS19" i="5"/>
  <c r="TT19" i="5"/>
  <c r="TU19" i="5"/>
  <c r="TV19" i="5"/>
  <c r="TW19" i="5"/>
  <c r="TX19" i="5"/>
  <c r="TY19" i="5"/>
  <c r="TZ19" i="5"/>
  <c r="UA19" i="5"/>
  <c r="UB19" i="5"/>
  <c r="UC19" i="5"/>
  <c r="UD19" i="5"/>
  <c r="UE19" i="5"/>
  <c r="UF19" i="5"/>
  <c r="UG19" i="5"/>
  <c r="UH19" i="5"/>
  <c r="UI19" i="5"/>
  <c r="UJ19" i="5"/>
  <c r="UK19" i="5"/>
  <c r="UL19" i="5"/>
  <c r="UM19" i="5"/>
  <c r="UN19" i="5"/>
  <c r="UO19" i="5"/>
  <c r="UP19" i="5"/>
  <c r="UQ19" i="5"/>
  <c r="UR19" i="5"/>
  <c r="US19" i="5"/>
  <c r="UT19" i="5"/>
  <c r="UU19" i="5"/>
  <c r="UV19" i="5"/>
  <c r="UW19" i="5"/>
  <c r="UX19" i="5"/>
  <c r="UY19" i="5"/>
  <c r="UZ19" i="5"/>
  <c r="VA19" i="5"/>
  <c r="VB19" i="5"/>
  <c r="VC19" i="5"/>
  <c r="VD19" i="5"/>
  <c r="VE19" i="5"/>
  <c r="VF19" i="5"/>
  <c r="VG19" i="5"/>
  <c r="VH19" i="5"/>
  <c r="VI19" i="5"/>
  <c r="VJ19" i="5"/>
  <c r="VK19" i="5"/>
  <c r="VL19" i="5"/>
  <c r="VM19" i="5"/>
  <c r="VN19" i="5"/>
  <c r="VO19" i="5"/>
  <c r="VP19" i="5"/>
  <c r="VQ19" i="5"/>
  <c r="VR19" i="5"/>
  <c r="VS19" i="5"/>
  <c r="VT19" i="5"/>
  <c r="VU19" i="5"/>
  <c r="VV19" i="5"/>
  <c r="VW19" i="5"/>
  <c r="VX19" i="5"/>
  <c r="VY19" i="5"/>
  <c r="VZ19" i="5"/>
  <c r="WA19" i="5"/>
  <c r="WB19" i="5"/>
  <c r="WC19" i="5"/>
  <c r="WD19" i="5"/>
  <c r="WE19" i="5"/>
  <c r="WF19" i="5"/>
  <c r="WG19" i="5"/>
  <c r="WH19" i="5"/>
  <c r="WI19" i="5"/>
  <c r="WJ19" i="5"/>
  <c r="WK19" i="5"/>
  <c r="WL19" i="5"/>
  <c r="WM19" i="5"/>
  <c r="WN19" i="5"/>
  <c r="WO19" i="5"/>
  <c r="WP19" i="5"/>
  <c r="WQ19" i="5"/>
  <c r="WR19" i="5"/>
  <c r="WS19" i="5"/>
  <c r="WT19" i="5"/>
  <c r="WU19" i="5"/>
  <c r="WV19" i="5"/>
  <c r="WW19" i="5"/>
  <c r="WX19" i="5"/>
  <c r="WY19" i="5"/>
  <c r="WZ19" i="5"/>
  <c r="XA19" i="5"/>
  <c r="XB19" i="5"/>
  <c r="XC19" i="5"/>
  <c r="XD19" i="5"/>
  <c r="XE19" i="5"/>
  <c r="XF19" i="5"/>
  <c r="XG19" i="5"/>
  <c r="XH19" i="5"/>
  <c r="XI19" i="5"/>
  <c r="XJ19" i="5"/>
  <c r="XK19" i="5"/>
  <c r="XL19" i="5"/>
  <c r="XM19" i="5"/>
  <c r="XN19" i="5"/>
  <c r="XO19" i="5"/>
  <c r="XP19" i="5"/>
  <c r="XQ19" i="5"/>
  <c r="XR19" i="5"/>
  <c r="XS19" i="5"/>
  <c r="XT19" i="5"/>
  <c r="XU19" i="5"/>
  <c r="XV19" i="5"/>
  <c r="XW19" i="5"/>
  <c r="XX19" i="5"/>
  <c r="XY19" i="5"/>
  <c r="XZ19" i="5"/>
  <c r="YA19" i="5"/>
  <c r="YB19" i="5"/>
  <c r="YC19" i="5"/>
  <c r="YD19" i="5"/>
  <c r="YE19" i="5"/>
  <c r="YF19" i="5"/>
  <c r="YG19" i="5"/>
  <c r="YH19" i="5"/>
  <c r="YI19" i="5"/>
  <c r="YJ19" i="5"/>
  <c r="YK19" i="5"/>
  <c r="YL19" i="5"/>
  <c r="YM19" i="5"/>
  <c r="YN19" i="5"/>
  <c r="YO19" i="5"/>
  <c r="YP19" i="5"/>
  <c r="YQ19" i="5"/>
  <c r="YR19" i="5"/>
  <c r="YS19" i="5"/>
  <c r="YT19" i="5"/>
  <c r="YU19" i="5"/>
  <c r="YV19" i="5"/>
  <c r="YW19" i="5"/>
  <c r="YX19" i="5"/>
  <c r="YY19" i="5"/>
  <c r="YZ19" i="5"/>
  <c r="ZA19" i="5"/>
  <c r="ZB19" i="5"/>
  <c r="ZC19" i="5"/>
  <c r="ZD19" i="5"/>
  <c r="ZE19" i="5"/>
  <c r="ZF19" i="5"/>
  <c r="ZG19" i="5"/>
  <c r="ZH19" i="5"/>
  <c r="ZI19" i="5"/>
  <c r="ZJ19" i="5"/>
  <c r="ZK19" i="5"/>
  <c r="ZL19" i="5"/>
  <c r="ZM19" i="5"/>
  <c r="ZN19" i="5"/>
  <c r="ZO19" i="5"/>
  <c r="ZP19" i="5"/>
  <c r="ZQ19" i="5"/>
  <c r="ZR19" i="5"/>
  <c r="ZS19" i="5"/>
  <c r="ZT19" i="5"/>
  <c r="ZU19" i="5"/>
  <c r="ZV19" i="5"/>
  <c r="ZW19" i="5"/>
  <c r="ZX19" i="5"/>
  <c r="ZY19" i="5"/>
  <c r="ZZ19" i="5"/>
  <c r="AAA19" i="5"/>
  <c r="AAB19" i="5"/>
  <c r="AAC19" i="5"/>
  <c r="AAD19" i="5"/>
  <c r="AAE19" i="5"/>
  <c r="D37" i="5" l="1"/>
  <c r="D35" i="5"/>
  <c r="E33" i="5"/>
  <c r="D31" i="5"/>
  <c r="E31" i="5" s="1"/>
  <c r="D32" i="5"/>
  <c r="E32" i="5" s="1"/>
  <c r="D27" i="5"/>
  <c r="D25" i="5"/>
  <c r="E25" i="5" s="1"/>
  <c r="D39" i="5"/>
  <c r="D40" i="5"/>
  <c r="D41" i="5"/>
  <c r="D36" i="5"/>
  <c r="D29" i="5"/>
  <c r="D28" i="5"/>
  <c r="D24" i="5"/>
  <c r="E24" i="5" s="1"/>
  <c r="D23" i="5"/>
  <c r="E23" i="5" s="1"/>
</calcChain>
</file>

<file path=xl/sharedStrings.xml><?xml version="1.0" encoding="utf-8"?>
<sst xmlns="http://schemas.openxmlformats.org/spreadsheetml/2006/main" count="1264" uniqueCount="1172">
  <si>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</si>
  <si>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</si>
  <si>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</si>
  <si>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</si>
  <si>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</si>
  <si>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</si>
  <si>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</si>
  <si>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</si>
  <si>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</si>
  <si>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</si>
  <si>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</si>
  <si>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</si>
  <si>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</si>
  <si>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</si>
  <si>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</si>
  <si>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</si>
  <si>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</si>
  <si>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</si>
  <si>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</si>
  <si>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</si>
  <si>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</si>
  <si>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</si>
  <si>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</si>
  <si>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</si>
  <si>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</si>
  <si>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</si>
  <si>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</si>
  <si>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</si>
  <si>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</si>
  <si>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</si>
  <si>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</si>
  <si>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</si>
  <si>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</si>
  <si>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</si>
  <si>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</si>
  <si>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</si>
  <si>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</si>
  <si>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</si>
  <si>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</si>
  <si>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</si>
  <si>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</si>
  <si>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</si>
  <si>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</si>
  <si>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</si>
  <si>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</si>
  <si>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</si>
  <si>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</si>
  <si>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</si>
  <si>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</si>
  <si>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</si>
  <si>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</si>
  <si>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</si>
  <si>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</si>
  <si>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</si>
  <si>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</si>
  <si>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</si>
  <si>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</si>
  <si>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</si>
  <si>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</si>
  <si>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</si>
  <si>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</si>
  <si>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</si>
  <si>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</si>
  <si>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</si>
  <si>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</si>
  <si>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</si>
  <si>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</si>
  <si>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</si>
  <si>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</si>
  <si>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</si>
  <si>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</si>
  <si>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</si>
  <si>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</si>
  <si>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</si>
  <si>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</si>
  <si>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</si>
  <si>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</si>
  <si>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</si>
  <si>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</si>
  <si>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</si>
  <si>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</si>
  <si>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</si>
  <si>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</si>
  <si>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</si>
  <si>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</si>
  <si>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</si>
  <si>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</si>
  <si>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</si>
  <si>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</si>
  <si>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</si>
  <si>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</si>
  <si>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</si>
  <si>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</si>
  <si>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</si>
  <si>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</si>
  <si>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</si>
  <si>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</si>
  <si>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</si>
  <si>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</si>
  <si>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</si>
  <si>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</si>
  <si>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</si>
  <si>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</si>
  <si>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</si>
  <si>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</si>
  <si>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</si>
  <si>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</si>
  <si>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</si>
  <si>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</si>
  <si>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</si>
  <si>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</si>
  <si>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</si>
  <si>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</si>
  <si>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</si>
  <si>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</si>
  <si>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</si>
  <si>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</si>
  <si>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</si>
  <si>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</si>
  <si>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</si>
  <si>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</si>
  <si>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</si>
  <si>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</si>
  <si>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</si>
  <si>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</si>
  <si>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</si>
  <si>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</si>
  <si>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</si>
  <si>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</si>
  <si>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</si>
  <si>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</si>
  <si>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</si>
  <si>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</si>
  <si>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</si>
  <si>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</si>
  <si>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</si>
  <si>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</si>
  <si>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</si>
  <si>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</si>
  <si>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</si>
  <si>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</si>
  <si>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</si>
  <si>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</si>
  <si>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</si>
  <si>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</si>
  <si>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</si>
  <si>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</si>
  <si>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</si>
  <si>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</si>
  <si>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</si>
  <si>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</si>
  <si>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</si>
  <si>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</si>
  <si>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</si>
  <si>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</si>
  <si>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</si>
  <si>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</si>
  <si>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</si>
  <si>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</si>
  <si>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</si>
  <si>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</si>
  <si>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</si>
  <si>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</si>
  <si>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</si>
  <si>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</si>
  <si>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</si>
  <si>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</si>
  <si>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</si>
  <si>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</si>
  <si>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</si>
  <si>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</si>
  <si>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</si>
  <si>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</si>
  <si>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</si>
  <si>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</si>
  <si>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</si>
  <si>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</si>
  <si>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</si>
  <si>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</si>
  <si>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</si>
  <si>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</si>
  <si>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</si>
  <si>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</si>
  <si>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</si>
  <si>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</si>
  <si>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</si>
  <si>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</si>
  <si>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</si>
  <si>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</si>
  <si>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</si>
  <si>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</si>
  <si>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</si>
  <si>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</si>
  <si>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</si>
  <si>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</si>
  <si>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</si>
  <si>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</si>
  <si>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</si>
  <si>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</si>
  <si>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</si>
  <si>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</si>
  <si>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</si>
  <si>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</si>
  <si>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</si>
  <si>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</si>
  <si>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</si>
  <si>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</si>
  <si>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</si>
  <si>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</si>
  <si>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</si>
  <si>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</si>
  <si>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</si>
  <si>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</si>
  <si>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</si>
  <si>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</si>
  <si>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</si>
  <si>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</si>
  <si>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</si>
  <si>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</si>
  <si>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</si>
  <si>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</si>
  <si>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</si>
  <si>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</si>
  <si>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</si>
  <si>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</si>
  <si>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</si>
  <si>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</si>
  <si>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</si>
  <si>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</si>
  <si>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</si>
  <si>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</si>
  <si>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</si>
  <si>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</si>
  <si>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</si>
  <si>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</si>
  <si>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</si>
  <si>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</si>
  <si>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</si>
  <si>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</si>
  <si>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</si>
  <si>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</si>
  <si>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</si>
  <si>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</si>
  <si>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</si>
  <si>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</si>
  <si>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</si>
  <si>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</si>
  <si>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</si>
  <si>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</si>
  <si>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</si>
  <si>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</si>
  <si>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</si>
  <si>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</si>
  <si>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</si>
  <si>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</si>
  <si>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</si>
  <si>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</si>
  <si>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</si>
  <si>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</si>
  <si>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</si>
  <si>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</si>
  <si>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</si>
  <si>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</si>
  <si>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</si>
  <si>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</si>
  <si>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</si>
  <si>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</si>
  <si>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</si>
  <si>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</si>
  <si>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</si>
  <si>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</si>
  <si>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</si>
  <si>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</si>
  <si>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</si>
  <si>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</si>
  <si>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</si>
  <si>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</si>
  <si>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</si>
  <si>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</si>
  <si>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</si>
  <si>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</si>
  <si>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</si>
  <si>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</si>
  <si>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</si>
  <si>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</si>
  <si>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</si>
  <si>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</si>
  <si>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</si>
  <si>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</si>
  <si>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</si>
  <si>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</si>
  <si>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</si>
  <si>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</si>
  <si>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</si>
  <si>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</si>
  <si>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</si>
  <si>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</si>
  <si>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</si>
  <si>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</si>
  <si>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</si>
  <si>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</si>
  <si>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</si>
  <si>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</si>
  <si>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</si>
  <si>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</si>
  <si>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</si>
  <si>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</si>
  <si>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</si>
  <si>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</si>
  <si>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</si>
  <si>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</si>
  <si>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</si>
  <si>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</si>
  <si>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</si>
  <si>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</si>
  <si>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</si>
  <si>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</si>
  <si>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</si>
  <si>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</si>
  <si>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</si>
  <si>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</si>
  <si>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</si>
  <si>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</si>
  <si>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</si>
  <si>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</si>
  <si>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</si>
  <si>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</si>
  <si>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</si>
  <si>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</si>
  <si>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</si>
  <si>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</si>
  <si>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</si>
  <si>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</si>
  <si>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</si>
  <si>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</si>
  <si>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</si>
  <si>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</si>
  <si>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</si>
  <si>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</si>
  <si>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</si>
  <si>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</si>
  <si>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</si>
  <si>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</si>
  <si>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</si>
  <si>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</si>
  <si>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</si>
  <si>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</si>
  <si>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</si>
  <si>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</si>
  <si>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</si>
  <si>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</si>
  <si>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</si>
  <si>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</si>
  <si>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</si>
  <si>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</si>
  <si>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</si>
  <si>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</si>
  <si>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</si>
  <si>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</si>
  <si>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</si>
  <si>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</si>
  <si>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</si>
  <si>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</si>
  <si>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</si>
  <si>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</si>
  <si>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</si>
  <si>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</si>
  <si>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</si>
  <si>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</si>
  <si>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</si>
  <si>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</si>
  <si>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</si>
  <si>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</si>
  <si>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</si>
  <si>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</si>
  <si>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</si>
  <si>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</si>
  <si>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</si>
  <si>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</si>
  <si>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</si>
  <si>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</si>
  <si>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</si>
  <si>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</si>
  <si>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</si>
  <si>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</si>
  <si>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</si>
  <si>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</si>
  <si>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</si>
  <si>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</si>
  <si>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</si>
  <si>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</si>
  <si>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</si>
  <si>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</si>
  <si>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</si>
  <si>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</si>
  <si>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</si>
  <si>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</si>
  <si>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</si>
  <si>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</si>
  <si>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</si>
  <si>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</si>
  <si>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</si>
  <si>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</si>
  <si>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</si>
  <si>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</si>
  <si>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</si>
  <si>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</si>
  <si>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</si>
  <si>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</si>
  <si>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</si>
  <si>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</si>
  <si>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</si>
  <si>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</si>
  <si>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</si>
  <si>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</si>
  <si>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</si>
  <si>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</si>
  <si>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</si>
  <si>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</si>
  <si>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</si>
  <si>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</si>
  <si>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</si>
  <si>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</si>
  <si>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</si>
  <si>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</si>
  <si>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</si>
  <si>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</si>
  <si>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</si>
  <si>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</si>
  <si>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</si>
  <si>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</si>
  <si>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</si>
  <si>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</si>
  <si>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</si>
  <si>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</si>
  <si>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</si>
  <si>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</si>
  <si>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</si>
  <si>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</si>
  <si>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</si>
  <si>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</si>
  <si>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</si>
  <si>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</si>
  <si>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</si>
  <si>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</si>
  <si>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</si>
  <si>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</si>
  <si>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</si>
  <si>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</si>
  <si>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</si>
  <si>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</si>
  <si>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</si>
  <si>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</si>
  <si>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</si>
  <si>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</si>
  <si>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</si>
  <si>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</si>
  <si>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</si>
  <si>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</si>
  <si>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</si>
  <si>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</si>
  <si>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</si>
  <si>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</si>
  <si>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</si>
  <si>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</si>
  <si>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</si>
  <si>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</si>
  <si>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</si>
  <si>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</si>
  <si>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</si>
  <si>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</si>
  <si>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</si>
  <si>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</si>
  <si>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</si>
  <si>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</si>
  <si>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</si>
  <si>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</si>
  <si>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</si>
  <si>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</si>
  <si>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</si>
  <si>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</si>
  <si>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</si>
  <si>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</si>
  <si>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</si>
  <si>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</si>
  <si>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</si>
  <si>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</si>
  <si>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</si>
  <si>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</si>
  <si>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</si>
  <si>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</si>
  <si>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</si>
  <si>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</si>
  <si>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</si>
  <si>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</si>
  <si>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</si>
  <si>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</si>
  <si>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</si>
  <si>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</si>
  <si>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</si>
  <si>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</si>
  <si>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</si>
  <si>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</si>
  <si>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</si>
  <si>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</si>
  <si>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</si>
  <si>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</si>
  <si>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</si>
  <si>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</si>
  <si>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</si>
  <si>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</si>
  <si>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</si>
  <si>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</si>
  <si>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</si>
  <si>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</si>
  <si>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</si>
  <si>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</si>
  <si>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</si>
  <si>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</si>
  <si>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</si>
  <si>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</si>
  <si>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</si>
  <si>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</si>
  <si>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</si>
  <si>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</si>
  <si>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</si>
  <si>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</si>
  <si>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</si>
  <si>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</si>
  <si>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</si>
  <si>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</si>
  <si>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</si>
  <si>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</si>
  <si>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</si>
  <si>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</si>
  <si>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</si>
  <si>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</si>
  <si>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</si>
  <si>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</si>
  <si>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</si>
  <si>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</si>
  <si>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</si>
  <si>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</si>
  <si>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</si>
  <si>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</si>
  <si>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</si>
  <si>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</si>
  <si>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</si>
  <si>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</si>
  <si>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</si>
  <si>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</si>
  <si>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</si>
  <si>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</si>
  <si>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</si>
  <si>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</si>
  <si>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</si>
  <si>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</si>
  <si>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</si>
  <si>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</si>
  <si>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</si>
  <si>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</si>
  <si>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</si>
  <si>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</si>
  <si>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</si>
  <si>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</si>
  <si>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</si>
  <si>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</si>
  <si>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</si>
  <si>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</si>
  <si>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</si>
  <si>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</si>
  <si>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</si>
  <si>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</si>
  <si>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</si>
  <si>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</si>
  <si>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</si>
  <si>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</si>
  <si>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</si>
  <si>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</si>
  <si>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</si>
  <si>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</si>
  <si>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</si>
  <si>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</si>
  <si>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</si>
  <si>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</si>
  <si>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</si>
  <si>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</si>
  <si>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</si>
  <si>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</si>
  <si>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</si>
  <si>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</si>
  <si>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</si>
  <si>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</si>
  <si>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</si>
  <si>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</si>
  <si>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</si>
  <si>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</si>
  <si>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</si>
  <si>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</si>
  <si>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</si>
  <si>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</si>
  <si>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</si>
  <si>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</si>
  <si>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</si>
  <si>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</si>
  <si>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</si>
  <si>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</si>
  <si>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</si>
  <si>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</si>
  <si>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</si>
  <si>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</si>
  <si>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</si>
  <si>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</si>
  <si>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</si>
  <si>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</si>
  <si>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</si>
  <si>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</si>
  <si>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</si>
  <si>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</si>
  <si>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</si>
  <si>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</si>
  <si>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</si>
  <si>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</si>
  <si>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</si>
  <si>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</si>
  <si>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</si>
  <si>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</si>
  <si>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</si>
  <si>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</si>
  <si>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</si>
  <si>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</si>
  <si>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</si>
  <si>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</si>
  <si>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</si>
  <si>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</si>
  <si>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</si>
  <si>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</si>
  <si>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</si>
  <si>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</si>
  <si>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</si>
  <si>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</si>
  <si>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</si>
  <si>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</si>
  <si>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</si>
  <si>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</si>
  <si>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</si>
  <si>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</si>
  <si>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</si>
  <si>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</si>
  <si>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</si>
  <si>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</si>
  <si>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</si>
  <si>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</si>
  <si>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</si>
  <si>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</si>
  <si>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</si>
  <si>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</si>
  <si>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</si>
  <si>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</si>
  <si>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</si>
  <si>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</si>
  <si>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</si>
  <si>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</si>
  <si>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</si>
  <si>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</si>
  <si>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</si>
  <si>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</si>
  <si>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</si>
  <si>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</si>
  <si>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</si>
  <si>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</si>
  <si>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</si>
  <si>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</si>
  <si>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</si>
  <si>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</si>
  <si>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</si>
  <si>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</si>
  <si>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</si>
  <si>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</si>
  <si>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</si>
  <si>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</si>
  <si>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</si>
  <si>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</si>
  <si>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</si>
  <si>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</si>
  <si>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</si>
  <si>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</si>
  <si>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</si>
  <si>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</si>
  <si>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</si>
  <si>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</si>
  <si>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</si>
  <si>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</si>
  <si>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</si>
  <si>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</si>
  <si>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</si>
  <si>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</si>
  <si>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</si>
  <si>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</si>
  <si>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</si>
  <si>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</si>
  <si>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</si>
  <si>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</si>
  <si>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</si>
  <si>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</si>
  <si>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</si>
  <si>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</si>
  <si>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</si>
  <si>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</si>
  <si>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</si>
  <si>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</si>
  <si>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</si>
  <si>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</si>
  <si>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</si>
  <si>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</si>
  <si>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</si>
  <si>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</si>
  <si>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</si>
  <si>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</si>
  <si>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</si>
  <si>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</si>
  <si>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</si>
  <si>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</si>
  <si>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</si>
  <si>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</si>
  <si>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</si>
  <si>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</si>
  <si>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</si>
  <si>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</si>
  <si>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</si>
  <si>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</si>
  <si>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</si>
  <si>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</si>
  <si>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</si>
  <si>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</si>
  <si>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</si>
  <si>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</si>
  <si>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</si>
  <si>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</si>
  <si>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</si>
  <si>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</si>
  <si>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</si>
  <si>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</si>
  <si>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</si>
  <si>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</si>
  <si>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</si>
  <si>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</si>
  <si>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</si>
  <si>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</si>
  <si>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</si>
  <si>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</si>
  <si>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</si>
  <si>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</si>
  <si>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</si>
  <si>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</si>
  <si>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</si>
  <si>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</si>
  <si>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</si>
  <si>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</si>
  <si>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</si>
  <si>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</si>
  <si>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</si>
  <si>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</si>
  <si>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</si>
  <si>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</si>
  <si>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</si>
  <si>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</si>
  <si>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</si>
  <si>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</si>
  <si>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</si>
  <si>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</si>
  <si>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</si>
  <si>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</si>
  <si>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</si>
  <si>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</si>
  <si>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</si>
  <si>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</si>
  <si>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</si>
  <si>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</si>
  <si>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</si>
  <si>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</si>
  <si>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</si>
  <si>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</si>
  <si>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</si>
  <si>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</si>
  <si>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</si>
  <si>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</si>
  <si>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</si>
  <si>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</si>
  <si>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</si>
  <si>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</si>
  <si>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</si>
  <si>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</si>
  <si>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</si>
  <si>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</si>
  <si>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</si>
  <si>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</si>
  <si>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</si>
  <si>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</si>
  <si>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</si>
  <si>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</si>
  <si>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</si>
  <si>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</si>
  <si>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</si>
  <si>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</si>
  <si>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</si>
  <si>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</si>
  <si>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</si>
  <si>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</si>
  <si>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</si>
  <si>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</si>
  <si>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</si>
  <si>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</si>
  <si>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</si>
  <si>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</si>
  <si>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</si>
  <si>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</si>
  <si>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</si>
  <si>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</si>
  <si>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</si>
  <si>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</si>
  <si>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</si>
  <si>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</si>
  <si>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</si>
  <si>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</si>
  <si>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</si>
  <si>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</si>
  <si>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</si>
  <si>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</si>
  <si>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</si>
  <si>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</si>
  <si>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</si>
  <si>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</si>
  <si>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</si>
  <si>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</si>
  <si>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</si>
  <si>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</si>
  <si>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</si>
  <si>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</si>
  <si>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</si>
  <si>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</si>
  <si>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</si>
  <si>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</si>
  <si>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</si>
  <si>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</si>
  <si>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</si>
  <si>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</si>
  <si>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</si>
  <si>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</si>
  <si>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</si>
  <si>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</si>
  <si>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</si>
  <si>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</si>
  <si>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</si>
  <si>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</si>
  <si>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</si>
  <si>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</si>
  <si>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</si>
  <si>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</si>
  <si>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</si>
  <si>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</si>
  <si>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</si>
  <si>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</si>
  <si>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</si>
  <si>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</si>
  <si>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</si>
  <si>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</si>
  <si>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</si>
  <si>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</si>
  <si>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</si>
  <si>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</si>
  <si>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</si>
  <si>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</si>
  <si>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</si>
  <si>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</si>
  <si>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</si>
  <si>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</si>
  <si>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</si>
  <si>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</si>
  <si>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</si>
  <si>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</si>
  <si>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</si>
  <si>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</si>
  <si>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</si>
  <si>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</si>
  <si>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</si>
  <si>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</si>
  <si>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</si>
  <si>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</si>
  <si>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</si>
  <si>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</si>
  <si>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</si>
  <si>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</si>
  <si>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</si>
  <si>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</si>
  <si>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</si>
  <si>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</si>
  <si>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</si>
  <si>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</si>
  <si>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</si>
  <si>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</si>
  <si>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</si>
  <si>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</si>
  <si>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</si>
  <si>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</si>
  <si>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</si>
  <si>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</si>
  <si>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</si>
  <si>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</si>
  <si>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</si>
  <si>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</si>
  <si>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</si>
  <si>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</si>
  <si>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</si>
  <si>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</si>
  <si>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</si>
  <si>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</si>
  <si>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</si>
  <si>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</si>
  <si>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</si>
  <si>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</si>
  <si>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</si>
  <si>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</si>
  <si>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</si>
  <si>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</si>
  <si>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</si>
  <si>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</si>
  <si>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</si>
  <si>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</si>
  <si>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</si>
  <si>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</si>
  <si>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</si>
  <si>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</si>
  <si>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</si>
  <si>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</si>
  <si>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</si>
  <si>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</si>
  <si>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</si>
  <si>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</si>
  <si>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</si>
  <si>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</si>
  <si>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</si>
  <si>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</si>
  <si>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</si>
  <si>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</si>
  <si>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</si>
  <si>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</si>
  <si>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</si>
  <si>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</si>
  <si>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</si>
  <si>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</si>
  <si>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</si>
  <si>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</si>
  <si>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</si>
  <si>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</si>
  <si>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</si>
  <si>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</si>
  <si>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</si>
  <si>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</si>
  <si>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</si>
  <si>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</si>
  <si>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</si>
  <si>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</si>
  <si>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</si>
  <si>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</si>
  <si>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</si>
  <si>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</si>
  <si>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</si>
  <si>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</si>
  <si>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</si>
  <si>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</si>
  <si>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</si>
  <si>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</si>
  <si>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</si>
  <si>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</si>
  <si>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</si>
  <si>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</si>
  <si>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</si>
  <si>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</si>
  <si>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</si>
  <si>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</si>
  <si>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</si>
  <si>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</si>
  <si>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</si>
  <si>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</si>
  <si>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</si>
  <si>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</si>
  <si>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</si>
  <si>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</si>
  <si>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</si>
  <si>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</si>
  <si>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</si>
  <si>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</si>
  <si>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</si>
  <si>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</si>
  <si>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</si>
  <si>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</si>
  <si>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</si>
  <si>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</si>
  <si>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</si>
  <si>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</si>
  <si>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</si>
  <si>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</si>
  <si>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</si>
  <si>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</si>
  <si>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</si>
  <si>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</si>
  <si>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</si>
  <si>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</si>
  <si>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</si>
  <si>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</si>
  <si>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</si>
  <si>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</si>
  <si>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</si>
  <si>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</si>
  <si>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</si>
  <si>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</si>
  <si>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</si>
  <si>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</si>
  <si>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</si>
  <si>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</si>
  <si>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</si>
  <si>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</si>
  <si>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</si>
  <si>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</si>
  <si>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</si>
  <si>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</si>
  <si>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</si>
  <si>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</si>
  <si>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</si>
  <si>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</si>
  <si>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</si>
  <si>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</si>
  <si>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</si>
  <si>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</si>
  <si>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</si>
  <si>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</si>
  <si>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</si>
  <si>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</si>
  <si>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</si>
  <si>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</si>
  <si>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</si>
  <si>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</si>
  <si>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</si>
  <si>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</si>
  <si>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</si>
  <si>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</si>
  <si>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</si>
  <si>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</si>
  <si>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</si>
  <si>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</si>
  <si>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</si>
  <si>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</si>
  <si>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</si>
  <si>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</si>
  <si>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</si>
  <si>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</si>
  <si>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</si>
  <si>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</si>
  <si>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</si>
  <si>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</si>
  <si>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</si>
  <si>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</si>
  <si>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</si>
  <si>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</si>
  <si>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</si>
  <si>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</si>
  <si>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</si>
  <si>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</si>
  <si>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</si>
  <si>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</si>
  <si>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</si>
  <si>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</si>
  <si>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</si>
  <si>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</si>
  <si>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</si>
  <si>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</si>
  <si>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</si>
  <si>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</si>
  <si>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</si>
  <si>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</si>
  <si>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</si>
  <si>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</si>
  <si>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</si>
  <si>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</si>
  <si>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</si>
  <si>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</si>
  <si>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</si>
  <si>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</si>
  <si>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</si>
  <si>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</si>
  <si>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</si>
  <si>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</si>
  <si>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</si>
  <si>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</si>
  <si>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</si>
  <si>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</si>
  <si>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</si>
  <si>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</si>
  <si>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</si>
  <si>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</si>
  <si>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</si>
  <si>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</si>
  <si>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</si>
  <si>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</si>
  <si>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</si>
  <si>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</si>
  <si>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</si>
  <si>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</si>
  <si>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</si>
  <si>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</si>
  <si>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</si>
  <si>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</si>
  <si>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</si>
  <si>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</si>
  <si>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</si>
  <si>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</si>
  <si>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</si>
  <si>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</si>
  <si>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</si>
  <si>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</si>
  <si>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</si>
  <si>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</si>
  <si>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</si>
  <si>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</si>
  <si>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</si>
  <si>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</si>
  <si>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</si>
  <si>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</si>
  <si>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</si>
  <si>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</si>
  <si>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</si>
  <si>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Асылбек Аққуан</t>
  </si>
  <si>
    <t>Бисенғалиев Тәуекел</t>
  </si>
  <si>
    <t>Ринатұлы Ахмад</t>
  </si>
  <si>
    <t>Серіков Нұржігіт</t>
  </si>
  <si>
    <t>Сабыр Сағындық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</si>
  <si>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 Физикалық қасиеттерді дамыту</t>
    </r>
  </si>
  <si>
    <r>
      <t xml:space="preserve">           </t>
    </r>
    <r>
      <rPr>
        <b/>
        <sz val="14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</si>
  <si>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</si>
  <si>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</si>
  <si>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</si>
  <si>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</si>
  <si>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</si>
  <si>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</si>
  <si>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</si>
  <si>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</si>
  <si>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</si>
  <si>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</si>
  <si>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</si>
  <si>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14"/>
        <color theme="1"/>
        <rFont val="Times New Roman"/>
        <family val="1"/>
        <charset val="204"/>
      </rPr>
      <t>жеткізеді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</si>
  <si>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</si>
  <si>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</si>
  <si>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</si>
  <si>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</si>
  <si>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</si>
  <si>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</si>
  <si>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</si>
  <si>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</si>
  <si>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</si>
  <si>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</si>
  <si>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</si>
  <si>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сызықтарды салады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</si>
  <si>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</si>
  <si>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</si>
  <si>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</si>
  <si>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</si>
  <si>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</si>
  <si>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</si>
  <si>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</si>
  <si>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14"/>
        <color rgb="FF000000"/>
        <rFont val="Times New Roman"/>
        <family val="1"/>
        <charset val="204"/>
      </rPr>
      <t xml:space="preserve"> түрлі ойындар ойнайды</t>
    </r>
  </si>
  <si>
    <t xml:space="preserve">                                  Оқу жылы:  2022-2023                            Топ: Мектепалды даярлық               Өткізу кезеңі: аралық       Өткізу мерзімі:10 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</si>
</sst>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/>
    <xf numFmtId="0" fontId="2" fillId="0" borderId="1" xfId="0" applyFont="1" applyBorder="1"/>
    <xf numFmtId="0" fontId="2" fillId="0" borderId="28" xfId="0" applyFont="1" applyBorder="1"/>
    <xf numFmtId="0" fontId="2" fillId="0" borderId="4" xfId="0" applyFont="1" applyBorder="1"/>
    <xf numFmtId="0" fontId="2" fillId="0" borderId="27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0" xfId="0" applyNumberFormat="1" applyFont="1"/>
    <xf numFmtId="164" fontId="2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E41"/>
  <sheetViews>
    <sheetView tabSelected="1" zoomScale="70" zoomScaleNormal="70" workbookViewId="0">
      <selection activeCell="R12" sqref="R12:T12"/>
    </sheetView>
  </sheetViews>
  <sheetFormatPr defaultRowHeight="18.75" x14ac:dyDescent="0.3"/>
  <cols>
    <col min="1" max="1" width="9.140625" style="4"/>
    <col min="2" max="2" width="32.7109375" style="4" customWidth="1"/>
    <col min="3" max="70" width="9.140625" style="4"/>
    <col min="71" max="71" width="8.5703125" style="4" customWidth="1"/>
    <col min="72" max="74" width="8.85546875" style="4" hidden="1" customWidth="1"/>
    <col min="75" max="16384" width="9.140625" style="4"/>
  </cols>
  <sheetData>
    <row r="1" spans="1:707" x14ac:dyDescent="0.3">
      <c r="A1" s="1" t="s">
        <v>39</v>
      </c>
      <c r="B1" s="2" t="s">
        <v>122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707" x14ac:dyDescent="0.3">
      <c r="A2" s="5" t="s">
        <v>1171</v>
      </c>
      <c r="J2" s="2"/>
      <c r="K2" s="2"/>
      <c r="L2" s="6"/>
    </row>
    <row r="3" spans="1:707" x14ac:dyDescent="0.3">
      <c r="A3" s="5"/>
    </row>
    <row r="4" spans="1:707" ht="15.6" customHeight="1" x14ac:dyDescent="0.3">
      <c r="A4" s="7" t="s">
        <v>0</v>
      </c>
      <c r="B4" s="7" t="s">
        <v>1</v>
      </c>
      <c r="C4" s="8" t="s">
        <v>1137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9" t="s">
        <v>2</v>
      </c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 t="s">
        <v>2</v>
      </c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 t="s">
        <v>2</v>
      </c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 t="s">
        <v>2</v>
      </c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2"/>
      <c r="KW4" s="13" t="s">
        <v>25</v>
      </c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9" t="s">
        <v>29</v>
      </c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5"/>
      <c r="OR4" s="16" t="s">
        <v>29</v>
      </c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 t="s">
        <v>29</v>
      </c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9" t="s">
        <v>29</v>
      </c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5"/>
      <c r="SM4" s="9" t="s">
        <v>29</v>
      </c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5"/>
      <c r="UC4" s="17" t="s">
        <v>1138</v>
      </c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2"/>
    </row>
    <row r="5" spans="1:707" ht="15" customHeight="1" x14ac:dyDescent="0.3">
      <c r="A5" s="7"/>
      <c r="B5" s="7"/>
      <c r="C5" s="7" t="s">
        <v>22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18" t="s">
        <v>21</v>
      </c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20" t="s">
        <v>3</v>
      </c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 t="s">
        <v>325</v>
      </c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 t="s">
        <v>63</v>
      </c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7" t="s">
        <v>64</v>
      </c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19" t="s">
        <v>40</v>
      </c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21" t="s">
        <v>30</v>
      </c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2" t="s">
        <v>41</v>
      </c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8" t="s">
        <v>42</v>
      </c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22" t="s">
        <v>31</v>
      </c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8" t="s">
        <v>33</v>
      </c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</row>
    <row r="6" spans="1:707" ht="4.1500000000000004" hidden="1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23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  <c r="NG6" s="24"/>
      <c r="NH6" s="24"/>
      <c r="NI6" s="24"/>
      <c r="NJ6" s="24"/>
      <c r="NK6" s="24"/>
      <c r="NL6" s="24"/>
      <c r="NM6" s="24"/>
      <c r="NN6" s="24"/>
      <c r="NO6" s="24"/>
      <c r="NP6" s="24"/>
      <c r="NQ6" s="24"/>
      <c r="NR6" s="24"/>
      <c r="NS6" s="24"/>
      <c r="NT6" s="24"/>
      <c r="NU6" s="24"/>
      <c r="NV6" s="24"/>
      <c r="NW6" s="24"/>
      <c r="NX6" s="24"/>
      <c r="NY6" s="24"/>
      <c r="NZ6" s="24"/>
      <c r="OA6" s="24"/>
      <c r="OB6" s="24"/>
      <c r="OC6" s="24"/>
      <c r="OD6" s="24"/>
      <c r="OE6" s="24"/>
      <c r="OF6" s="24"/>
      <c r="OG6" s="24"/>
      <c r="OH6" s="24"/>
      <c r="OI6" s="24"/>
      <c r="OJ6" s="24"/>
      <c r="OK6" s="24"/>
      <c r="OL6" s="24"/>
      <c r="OM6" s="24"/>
      <c r="ON6" s="24"/>
      <c r="OO6" s="24"/>
      <c r="OP6" s="24"/>
      <c r="OQ6" s="24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</row>
    <row r="7" spans="1:707" ht="16.149999999999999" hidden="1" customHeigh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23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8"/>
      <c r="RG7" s="8"/>
      <c r="RH7" s="8"/>
      <c r="RI7" s="8"/>
      <c r="RJ7" s="8"/>
      <c r="RK7" s="8"/>
      <c r="RL7" s="8"/>
      <c r="RM7" s="8"/>
      <c r="RN7" s="8"/>
      <c r="RO7" s="8"/>
      <c r="RP7" s="8"/>
      <c r="RQ7" s="8"/>
      <c r="RR7" s="8"/>
      <c r="RS7" s="8"/>
      <c r="RT7" s="8"/>
      <c r="RU7" s="8"/>
      <c r="RV7" s="8"/>
      <c r="RW7" s="8"/>
      <c r="RX7" s="8"/>
      <c r="RY7" s="8"/>
      <c r="RZ7" s="8"/>
      <c r="SA7" s="8"/>
      <c r="SB7" s="8"/>
      <c r="SC7" s="8"/>
      <c r="SD7" s="8"/>
      <c r="SE7" s="8"/>
      <c r="SF7" s="8"/>
      <c r="SG7" s="8"/>
      <c r="SH7" s="8"/>
      <c r="SI7" s="8"/>
      <c r="SJ7" s="8"/>
      <c r="SK7" s="8"/>
      <c r="SL7" s="8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8"/>
      <c r="UD7" s="8"/>
      <c r="UE7" s="8"/>
      <c r="UF7" s="8"/>
      <c r="UG7" s="8"/>
      <c r="UH7" s="8"/>
      <c r="UI7" s="8"/>
      <c r="UJ7" s="8"/>
      <c r="UK7" s="8"/>
      <c r="UL7" s="8"/>
      <c r="UM7" s="8"/>
      <c r="UN7" s="8"/>
      <c r="UO7" s="8"/>
      <c r="UP7" s="8"/>
      <c r="UQ7" s="8"/>
      <c r="UR7" s="8"/>
      <c r="US7" s="8"/>
      <c r="UT7" s="8"/>
      <c r="UU7" s="8"/>
      <c r="UV7" s="8"/>
      <c r="UW7" s="8"/>
      <c r="UX7" s="8"/>
      <c r="UY7" s="8"/>
      <c r="UZ7" s="8"/>
      <c r="VA7" s="8"/>
      <c r="VB7" s="8"/>
      <c r="VC7" s="8"/>
      <c r="VD7" s="8"/>
      <c r="VE7" s="8"/>
      <c r="VF7" s="8"/>
      <c r="VG7" s="8"/>
      <c r="VH7" s="8"/>
      <c r="VI7" s="8"/>
      <c r="VJ7" s="8"/>
      <c r="VK7" s="8"/>
      <c r="VL7" s="8"/>
      <c r="VM7" s="8"/>
      <c r="VN7" s="8"/>
      <c r="VO7" s="8"/>
      <c r="VP7" s="8"/>
      <c r="VQ7" s="8"/>
      <c r="VR7" s="8"/>
      <c r="VS7" s="8"/>
      <c r="VT7" s="8"/>
      <c r="VU7" s="8"/>
      <c r="VV7" s="8"/>
      <c r="VW7" s="8"/>
      <c r="VX7" s="8"/>
      <c r="VY7" s="8"/>
      <c r="VZ7" s="8"/>
      <c r="WA7" s="8"/>
      <c r="WB7" s="8"/>
      <c r="WC7" s="8"/>
      <c r="WD7" s="8"/>
      <c r="WE7" s="8"/>
      <c r="WF7" s="8"/>
      <c r="WG7" s="8"/>
      <c r="WH7" s="8"/>
      <c r="WI7" s="8"/>
      <c r="WJ7" s="8"/>
      <c r="WK7" s="8"/>
      <c r="WL7" s="8"/>
      <c r="WM7" s="8"/>
      <c r="WN7" s="8"/>
      <c r="WO7" s="8"/>
      <c r="WP7" s="8"/>
      <c r="WQ7" s="8"/>
      <c r="WR7" s="8"/>
      <c r="WS7" s="8"/>
      <c r="WT7" s="8"/>
      <c r="WU7" s="8"/>
      <c r="WV7" s="8"/>
      <c r="WW7" s="8"/>
      <c r="WX7" s="8"/>
      <c r="WY7" s="8"/>
      <c r="WZ7" s="8"/>
      <c r="XA7" s="8"/>
      <c r="XB7" s="8"/>
      <c r="XC7" s="8"/>
      <c r="XD7" s="8"/>
      <c r="XE7" s="8"/>
      <c r="XF7" s="8"/>
      <c r="XG7" s="8"/>
      <c r="XH7" s="8"/>
      <c r="XI7" s="8"/>
      <c r="XJ7" s="8"/>
      <c r="XK7" s="8"/>
      <c r="XL7" s="8"/>
      <c r="XM7" s="8"/>
      <c r="XN7" s="8"/>
      <c r="XO7" s="8"/>
      <c r="XP7" s="8"/>
      <c r="XQ7" s="8"/>
      <c r="XR7" s="8"/>
      <c r="XS7" s="8"/>
      <c r="XT7" s="8"/>
      <c r="XU7" s="8"/>
      <c r="XV7" s="8"/>
      <c r="XW7" s="8"/>
      <c r="XX7" s="8"/>
      <c r="XY7" s="8"/>
      <c r="XZ7" s="8"/>
      <c r="YA7" s="8"/>
      <c r="YB7" s="8"/>
      <c r="YC7" s="8"/>
      <c r="YD7" s="8"/>
      <c r="YE7" s="8"/>
      <c r="YF7" s="8"/>
      <c r="YG7" s="8"/>
      <c r="YH7" s="8"/>
      <c r="YI7" s="8"/>
      <c r="YJ7" s="8"/>
      <c r="YK7" s="8"/>
      <c r="YL7" s="8"/>
      <c r="YM7" s="8"/>
      <c r="YN7" s="8"/>
      <c r="YO7" s="8"/>
      <c r="YP7" s="8"/>
      <c r="YQ7" s="8"/>
      <c r="YR7" s="8"/>
      <c r="YS7" s="8"/>
      <c r="YT7" s="8"/>
      <c r="YU7" s="8"/>
      <c r="YV7" s="8"/>
      <c r="YW7" s="8"/>
      <c r="YX7" s="8"/>
      <c r="YY7" s="8"/>
      <c r="YZ7" s="8"/>
      <c r="ZA7" s="8"/>
      <c r="ZB7" s="8"/>
      <c r="ZC7" s="8"/>
      <c r="ZD7" s="8"/>
      <c r="ZE7" s="8"/>
      <c r="ZF7" s="8"/>
      <c r="ZG7" s="8"/>
      <c r="ZH7" s="8"/>
      <c r="ZI7" s="8"/>
      <c r="ZJ7" s="8"/>
      <c r="ZK7" s="8"/>
      <c r="ZL7" s="8"/>
      <c r="ZM7" s="8"/>
      <c r="ZN7" s="8"/>
      <c r="ZO7" s="8"/>
      <c r="ZP7" s="8"/>
      <c r="ZQ7" s="8"/>
      <c r="ZR7" s="8"/>
      <c r="ZS7" s="8"/>
      <c r="ZT7" s="8"/>
      <c r="ZU7" s="8"/>
      <c r="ZV7" s="8"/>
      <c r="ZW7" s="8"/>
      <c r="ZX7" s="8"/>
      <c r="ZY7" s="8"/>
      <c r="ZZ7" s="8"/>
      <c r="AAA7" s="8"/>
      <c r="AAB7" s="8"/>
      <c r="AAC7" s="8"/>
      <c r="AAD7" s="8"/>
      <c r="AAE7" s="8"/>
    </row>
    <row r="8" spans="1:707" ht="17.45" hidden="1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23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24"/>
      <c r="MQ8" s="24"/>
      <c r="MR8" s="24"/>
      <c r="MS8" s="24"/>
      <c r="MT8" s="24"/>
      <c r="MU8" s="24"/>
      <c r="MV8" s="24"/>
      <c r="MW8" s="24"/>
      <c r="MX8" s="24"/>
      <c r="MY8" s="24"/>
      <c r="MZ8" s="24"/>
      <c r="NA8" s="24"/>
      <c r="NB8" s="24"/>
      <c r="NC8" s="24"/>
      <c r="ND8" s="24"/>
      <c r="NE8" s="24"/>
      <c r="NF8" s="24"/>
      <c r="NG8" s="24"/>
      <c r="NH8" s="24"/>
      <c r="NI8" s="24"/>
      <c r="NJ8" s="24"/>
      <c r="NK8" s="24"/>
      <c r="NL8" s="24"/>
      <c r="NM8" s="24"/>
      <c r="NN8" s="24"/>
      <c r="NO8" s="24"/>
      <c r="NP8" s="24"/>
      <c r="NQ8" s="24"/>
      <c r="NR8" s="24"/>
      <c r="NS8" s="24"/>
      <c r="NT8" s="24"/>
      <c r="NU8" s="24"/>
      <c r="NV8" s="24"/>
      <c r="NW8" s="24"/>
      <c r="NX8" s="24"/>
      <c r="NY8" s="24"/>
      <c r="NZ8" s="24"/>
      <c r="OA8" s="24"/>
      <c r="OB8" s="24"/>
      <c r="OC8" s="24"/>
      <c r="OD8" s="24"/>
      <c r="OE8" s="24"/>
      <c r="OF8" s="24"/>
      <c r="OG8" s="24"/>
      <c r="OH8" s="24"/>
      <c r="OI8" s="24"/>
      <c r="OJ8" s="24"/>
      <c r="OK8" s="24"/>
      <c r="OL8" s="24"/>
      <c r="OM8" s="24"/>
      <c r="ON8" s="24"/>
      <c r="OO8" s="24"/>
      <c r="OP8" s="24"/>
      <c r="OQ8" s="24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6"/>
      <c r="PW8" s="26"/>
      <c r="PX8" s="26"/>
      <c r="PY8" s="26"/>
      <c r="PZ8" s="26"/>
      <c r="QA8" s="26"/>
      <c r="QB8" s="26"/>
      <c r="QC8" s="26"/>
      <c r="QD8" s="26"/>
      <c r="QE8" s="26"/>
      <c r="QF8" s="26"/>
      <c r="QG8" s="26"/>
      <c r="QH8" s="26"/>
      <c r="QI8" s="26"/>
      <c r="QJ8" s="26"/>
      <c r="QK8" s="26"/>
      <c r="QL8" s="26"/>
      <c r="QM8" s="26"/>
      <c r="QN8" s="26"/>
      <c r="QO8" s="26"/>
      <c r="QP8" s="26"/>
      <c r="QQ8" s="26"/>
      <c r="QR8" s="26"/>
      <c r="QS8" s="26"/>
      <c r="QT8" s="26"/>
      <c r="QU8" s="26"/>
      <c r="QV8" s="26"/>
      <c r="QW8" s="26"/>
      <c r="QX8" s="26"/>
      <c r="QY8" s="26"/>
      <c r="QZ8" s="26"/>
      <c r="RA8" s="26"/>
      <c r="RB8" s="26"/>
      <c r="RC8" s="26"/>
      <c r="RD8" s="26"/>
      <c r="RE8" s="26"/>
      <c r="RF8" s="8"/>
      <c r="RG8" s="8"/>
      <c r="RH8" s="8"/>
      <c r="RI8" s="8"/>
      <c r="RJ8" s="8"/>
      <c r="RK8" s="8"/>
      <c r="RL8" s="8"/>
      <c r="RM8" s="8"/>
      <c r="RN8" s="8"/>
      <c r="RO8" s="8"/>
      <c r="RP8" s="8"/>
      <c r="RQ8" s="8"/>
      <c r="RR8" s="8"/>
      <c r="RS8" s="8"/>
      <c r="RT8" s="8"/>
      <c r="RU8" s="8"/>
      <c r="RV8" s="8"/>
      <c r="RW8" s="8"/>
      <c r="RX8" s="8"/>
      <c r="RY8" s="8"/>
      <c r="RZ8" s="8"/>
      <c r="SA8" s="8"/>
      <c r="SB8" s="8"/>
      <c r="SC8" s="8"/>
      <c r="SD8" s="8"/>
      <c r="SE8" s="8"/>
      <c r="SF8" s="8"/>
      <c r="SG8" s="8"/>
      <c r="SH8" s="8"/>
      <c r="SI8" s="8"/>
      <c r="SJ8" s="8"/>
      <c r="SK8" s="8"/>
      <c r="SL8" s="8"/>
      <c r="SM8" s="26"/>
      <c r="SN8" s="26"/>
      <c r="SO8" s="26"/>
      <c r="SP8" s="26"/>
      <c r="SQ8" s="26"/>
      <c r="SR8" s="26"/>
      <c r="SS8" s="26"/>
      <c r="ST8" s="26"/>
      <c r="SU8" s="26"/>
      <c r="SV8" s="26"/>
      <c r="SW8" s="26"/>
      <c r="SX8" s="26"/>
      <c r="SY8" s="26"/>
      <c r="SZ8" s="26"/>
      <c r="TA8" s="26"/>
      <c r="TB8" s="26"/>
      <c r="TC8" s="26"/>
      <c r="TD8" s="26"/>
      <c r="TE8" s="26"/>
      <c r="TF8" s="26"/>
      <c r="TG8" s="26"/>
      <c r="TH8" s="26"/>
      <c r="TI8" s="26"/>
      <c r="TJ8" s="26"/>
      <c r="TK8" s="26"/>
      <c r="TL8" s="26"/>
      <c r="TM8" s="26"/>
      <c r="TN8" s="26"/>
      <c r="TO8" s="26"/>
      <c r="TP8" s="26"/>
      <c r="TQ8" s="26"/>
      <c r="TR8" s="26"/>
      <c r="TS8" s="26"/>
      <c r="TT8" s="26"/>
      <c r="TU8" s="26"/>
      <c r="TV8" s="26"/>
      <c r="TW8" s="26"/>
      <c r="TX8" s="26"/>
      <c r="TY8" s="26"/>
      <c r="TZ8" s="26"/>
      <c r="UA8" s="26"/>
      <c r="UB8" s="26"/>
      <c r="UC8" s="8"/>
      <c r="UD8" s="8"/>
      <c r="UE8" s="8"/>
      <c r="UF8" s="8"/>
      <c r="UG8" s="8"/>
      <c r="UH8" s="8"/>
      <c r="UI8" s="8"/>
      <c r="UJ8" s="8"/>
      <c r="UK8" s="8"/>
      <c r="UL8" s="8"/>
      <c r="UM8" s="8"/>
      <c r="UN8" s="8"/>
      <c r="UO8" s="8"/>
      <c r="UP8" s="8"/>
      <c r="UQ8" s="8"/>
      <c r="UR8" s="8"/>
      <c r="US8" s="8"/>
      <c r="UT8" s="8"/>
      <c r="UU8" s="8"/>
      <c r="UV8" s="8"/>
      <c r="UW8" s="8"/>
      <c r="UX8" s="8"/>
      <c r="UY8" s="8"/>
      <c r="UZ8" s="8"/>
      <c r="VA8" s="8"/>
      <c r="VB8" s="8"/>
      <c r="VC8" s="8"/>
      <c r="VD8" s="8"/>
      <c r="VE8" s="8"/>
      <c r="VF8" s="8"/>
      <c r="VG8" s="8"/>
      <c r="VH8" s="8"/>
      <c r="VI8" s="8"/>
      <c r="VJ8" s="8"/>
      <c r="VK8" s="8"/>
      <c r="VL8" s="8"/>
      <c r="VM8" s="8"/>
      <c r="VN8" s="8"/>
      <c r="VO8" s="8"/>
      <c r="VP8" s="8"/>
      <c r="VQ8" s="8"/>
      <c r="VR8" s="8"/>
      <c r="VS8" s="8"/>
      <c r="VT8" s="8"/>
      <c r="VU8" s="8"/>
      <c r="VV8" s="8"/>
      <c r="VW8" s="8"/>
      <c r="VX8" s="8"/>
      <c r="VY8" s="8"/>
      <c r="VZ8" s="8"/>
      <c r="WA8" s="8"/>
      <c r="WB8" s="8"/>
      <c r="WC8" s="8"/>
      <c r="WD8" s="8"/>
      <c r="WE8" s="8"/>
      <c r="WF8" s="8"/>
      <c r="WG8" s="8"/>
      <c r="WH8" s="8"/>
      <c r="WI8" s="8"/>
      <c r="WJ8" s="8"/>
      <c r="WK8" s="8"/>
      <c r="WL8" s="8"/>
      <c r="WM8" s="8"/>
      <c r="WN8" s="8"/>
      <c r="WO8" s="8"/>
      <c r="WP8" s="8"/>
      <c r="WQ8" s="8"/>
      <c r="WR8" s="8"/>
      <c r="WS8" s="8"/>
      <c r="WT8" s="8"/>
      <c r="WU8" s="8"/>
      <c r="WV8" s="8"/>
      <c r="WW8" s="8"/>
      <c r="WX8" s="8"/>
      <c r="WY8" s="8"/>
      <c r="WZ8" s="8"/>
      <c r="XA8" s="8"/>
      <c r="XB8" s="8"/>
      <c r="XC8" s="8"/>
      <c r="XD8" s="8"/>
      <c r="XE8" s="8"/>
      <c r="XF8" s="8"/>
      <c r="XG8" s="8"/>
      <c r="XH8" s="8"/>
      <c r="XI8" s="8"/>
      <c r="XJ8" s="8"/>
      <c r="XK8" s="8"/>
      <c r="XL8" s="8"/>
      <c r="XM8" s="8"/>
      <c r="XN8" s="8"/>
      <c r="XO8" s="8"/>
      <c r="XP8" s="8"/>
      <c r="XQ8" s="8"/>
      <c r="XR8" s="8"/>
      <c r="XS8" s="8"/>
      <c r="XT8" s="8"/>
      <c r="XU8" s="8"/>
      <c r="XV8" s="8"/>
      <c r="XW8" s="8"/>
      <c r="XX8" s="8"/>
      <c r="XY8" s="8"/>
      <c r="XZ8" s="8"/>
      <c r="YA8" s="8"/>
      <c r="YB8" s="8"/>
      <c r="YC8" s="8"/>
      <c r="YD8" s="8"/>
      <c r="YE8" s="8"/>
      <c r="YF8" s="8"/>
      <c r="YG8" s="8"/>
      <c r="YH8" s="8"/>
      <c r="YI8" s="8"/>
      <c r="YJ8" s="8"/>
      <c r="YK8" s="8"/>
      <c r="YL8" s="8"/>
      <c r="YM8" s="8"/>
      <c r="YN8" s="8"/>
      <c r="YO8" s="8"/>
      <c r="YP8" s="8"/>
      <c r="YQ8" s="8"/>
      <c r="YR8" s="8"/>
      <c r="YS8" s="8"/>
      <c r="YT8" s="8"/>
      <c r="YU8" s="8"/>
      <c r="YV8" s="8"/>
      <c r="YW8" s="8"/>
      <c r="YX8" s="8"/>
      <c r="YY8" s="8"/>
      <c r="YZ8" s="8"/>
      <c r="ZA8" s="8"/>
      <c r="ZB8" s="8"/>
      <c r="ZC8" s="8"/>
      <c r="ZD8" s="8"/>
      <c r="ZE8" s="8"/>
      <c r="ZF8" s="8"/>
      <c r="ZG8" s="8"/>
      <c r="ZH8" s="8"/>
      <c r="ZI8" s="8"/>
      <c r="ZJ8" s="8"/>
      <c r="ZK8" s="8"/>
      <c r="ZL8" s="8"/>
      <c r="ZM8" s="8"/>
      <c r="ZN8" s="8"/>
      <c r="ZO8" s="8"/>
      <c r="ZP8" s="8"/>
      <c r="ZQ8" s="8"/>
      <c r="ZR8" s="8"/>
      <c r="ZS8" s="8"/>
      <c r="ZT8" s="8"/>
      <c r="ZU8" s="8"/>
      <c r="ZV8" s="8"/>
      <c r="ZW8" s="8"/>
      <c r="ZX8" s="8"/>
      <c r="ZY8" s="8"/>
      <c r="ZZ8" s="8"/>
      <c r="AAA8" s="8"/>
      <c r="AAB8" s="8"/>
      <c r="AAC8" s="8"/>
      <c r="AAD8" s="8"/>
      <c r="AAE8" s="8"/>
    </row>
    <row r="9" spans="1:707" ht="18" hidden="1" customHeight="1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23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7"/>
      <c r="KX9" s="7"/>
      <c r="KY9" s="7"/>
      <c r="KZ9" s="7"/>
      <c r="LA9" s="7"/>
      <c r="LB9" s="7"/>
      <c r="LC9" s="7"/>
      <c r="LD9" s="7"/>
      <c r="LE9" s="7"/>
      <c r="LF9" s="7"/>
      <c r="LG9" s="7"/>
      <c r="LH9" s="7"/>
      <c r="LI9" s="7"/>
      <c r="LJ9" s="7"/>
      <c r="LK9" s="7"/>
      <c r="LL9" s="7"/>
      <c r="LM9" s="7"/>
      <c r="LN9" s="7"/>
      <c r="LO9" s="7"/>
      <c r="LP9" s="7"/>
      <c r="LQ9" s="7"/>
      <c r="LR9" s="7"/>
      <c r="LS9" s="7"/>
      <c r="LT9" s="7"/>
      <c r="LU9" s="7"/>
      <c r="LV9" s="7"/>
      <c r="LW9" s="7"/>
      <c r="LX9" s="7"/>
      <c r="LY9" s="7"/>
      <c r="LZ9" s="7"/>
      <c r="MA9" s="7"/>
      <c r="MB9" s="7"/>
      <c r="MC9" s="7"/>
      <c r="MD9" s="7"/>
      <c r="ME9" s="7"/>
      <c r="MF9" s="7"/>
      <c r="MG9" s="7"/>
      <c r="MH9" s="7"/>
      <c r="MI9" s="7"/>
      <c r="MJ9" s="7"/>
      <c r="MK9" s="7"/>
      <c r="ML9" s="7"/>
      <c r="MM9" s="7"/>
      <c r="MN9" s="7"/>
      <c r="MO9" s="7"/>
      <c r="MP9" s="24"/>
      <c r="MQ9" s="24"/>
      <c r="MR9" s="24"/>
      <c r="MS9" s="24"/>
      <c r="MT9" s="24"/>
      <c r="MU9" s="24"/>
      <c r="MV9" s="24"/>
      <c r="MW9" s="24"/>
      <c r="MX9" s="24"/>
      <c r="MY9" s="24"/>
      <c r="MZ9" s="24"/>
      <c r="NA9" s="24"/>
      <c r="NB9" s="24"/>
      <c r="NC9" s="24"/>
      <c r="ND9" s="24"/>
      <c r="NE9" s="24"/>
      <c r="NF9" s="24"/>
      <c r="NG9" s="24"/>
      <c r="NH9" s="24"/>
      <c r="NI9" s="24"/>
      <c r="NJ9" s="24"/>
      <c r="NK9" s="24"/>
      <c r="NL9" s="24"/>
      <c r="NM9" s="24"/>
      <c r="NN9" s="24"/>
      <c r="NO9" s="24"/>
      <c r="NP9" s="24"/>
      <c r="NQ9" s="24"/>
      <c r="NR9" s="24"/>
      <c r="NS9" s="24"/>
      <c r="NT9" s="24"/>
      <c r="NU9" s="24"/>
      <c r="NV9" s="24"/>
      <c r="NW9" s="24"/>
      <c r="NX9" s="24"/>
      <c r="NY9" s="24"/>
      <c r="NZ9" s="24"/>
      <c r="OA9" s="24"/>
      <c r="OB9" s="24"/>
      <c r="OC9" s="24"/>
      <c r="OD9" s="24"/>
      <c r="OE9" s="24"/>
      <c r="OF9" s="24"/>
      <c r="OG9" s="24"/>
      <c r="OH9" s="24"/>
      <c r="OI9" s="24"/>
      <c r="OJ9" s="24"/>
      <c r="OK9" s="24"/>
      <c r="OL9" s="24"/>
      <c r="OM9" s="24"/>
      <c r="ON9" s="24"/>
      <c r="OO9" s="24"/>
      <c r="OP9" s="24"/>
      <c r="OQ9" s="24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8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8"/>
      <c r="UD9" s="8"/>
      <c r="UE9" s="8"/>
      <c r="UF9" s="8"/>
      <c r="UG9" s="8"/>
      <c r="UH9" s="8"/>
      <c r="UI9" s="8"/>
      <c r="UJ9" s="8"/>
      <c r="UK9" s="8"/>
      <c r="UL9" s="8"/>
      <c r="UM9" s="8"/>
      <c r="UN9" s="8"/>
      <c r="UO9" s="8"/>
      <c r="UP9" s="8"/>
      <c r="UQ9" s="8"/>
      <c r="UR9" s="8"/>
      <c r="US9" s="8"/>
      <c r="UT9" s="8"/>
      <c r="UU9" s="8"/>
      <c r="UV9" s="8"/>
      <c r="UW9" s="8"/>
      <c r="UX9" s="8"/>
      <c r="UY9" s="8"/>
      <c r="UZ9" s="8"/>
      <c r="VA9" s="8"/>
      <c r="VB9" s="8"/>
      <c r="VC9" s="8"/>
      <c r="VD9" s="8"/>
      <c r="VE9" s="8"/>
      <c r="VF9" s="8"/>
      <c r="VG9" s="8"/>
      <c r="VH9" s="8"/>
      <c r="VI9" s="8"/>
      <c r="VJ9" s="8"/>
      <c r="VK9" s="8"/>
      <c r="VL9" s="8"/>
      <c r="VM9" s="8"/>
      <c r="VN9" s="8"/>
      <c r="VO9" s="8"/>
      <c r="VP9" s="8"/>
      <c r="VQ9" s="8"/>
      <c r="VR9" s="8"/>
      <c r="VS9" s="8"/>
      <c r="VT9" s="8"/>
      <c r="VU9" s="8"/>
      <c r="VV9" s="8"/>
      <c r="VW9" s="8"/>
      <c r="VX9" s="8"/>
      <c r="VY9" s="8"/>
      <c r="VZ9" s="8"/>
      <c r="WA9" s="8"/>
      <c r="WB9" s="8"/>
      <c r="WC9" s="8"/>
      <c r="WD9" s="8"/>
      <c r="WE9" s="8"/>
      <c r="WF9" s="8"/>
      <c r="WG9" s="8"/>
      <c r="WH9" s="8"/>
      <c r="WI9" s="8"/>
      <c r="WJ9" s="8"/>
      <c r="WK9" s="8"/>
      <c r="WL9" s="8"/>
      <c r="WM9" s="8"/>
      <c r="WN9" s="8"/>
      <c r="WO9" s="8"/>
      <c r="WP9" s="8"/>
      <c r="WQ9" s="8"/>
      <c r="WR9" s="8"/>
      <c r="WS9" s="8"/>
      <c r="WT9" s="8"/>
      <c r="WU9" s="8"/>
      <c r="WV9" s="8"/>
      <c r="WW9" s="8"/>
      <c r="WX9" s="8"/>
      <c r="WY9" s="8"/>
      <c r="WZ9" s="8"/>
      <c r="XA9" s="8"/>
      <c r="XB9" s="8"/>
      <c r="XC9" s="8"/>
      <c r="XD9" s="8"/>
      <c r="XE9" s="8"/>
      <c r="XF9" s="8"/>
      <c r="XG9" s="8"/>
      <c r="XH9" s="8"/>
      <c r="XI9" s="8"/>
      <c r="XJ9" s="8"/>
      <c r="XK9" s="8"/>
      <c r="XL9" s="8"/>
      <c r="XM9" s="8"/>
      <c r="XN9" s="8"/>
      <c r="XO9" s="8"/>
      <c r="XP9" s="8"/>
      <c r="XQ9" s="8"/>
      <c r="XR9" s="8"/>
      <c r="XS9" s="8"/>
      <c r="XT9" s="8"/>
      <c r="XU9" s="8"/>
      <c r="XV9" s="8"/>
      <c r="XW9" s="8"/>
      <c r="XX9" s="8"/>
      <c r="XY9" s="8"/>
      <c r="XZ9" s="8"/>
      <c r="YA9" s="8"/>
      <c r="YB9" s="8"/>
      <c r="YC9" s="8"/>
      <c r="YD9" s="8"/>
      <c r="YE9" s="8"/>
      <c r="YF9" s="8"/>
      <c r="YG9" s="8"/>
      <c r="YH9" s="8"/>
      <c r="YI9" s="8"/>
      <c r="YJ9" s="8"/>
      <c r="YK9" s="8"/>
      <c r="YL9" s="8"/>
      <c r="YM9" s="8"/>
      <c r="YN9" s="8"/>
      <c r="YO9" s="8"/>
      <c r="YP9" s="8"/>
      <c r="YQ9" s="8"/>
      <c r="YR9" s="8"/>
      <c r="YS9" s="8"/>
      <c r="YT9" s="8"/>
      <c r="YU9" s="8"/>
      <c r="YV9" s="8"/>
      <c r="YW9" s="8"/>
      <c r="YX9" s="8"/>
      <c r="YY9" s="8"/>
      <c r="YZ9" s="8"/>
      <c r="ZA9" s="8"/>
      <c r="ZB9" s="8"/>
      <c r="ZC9" s="8"/>
      <c r="ZD9" s="8"/>
      <c r="ZE9" s="8"/>
      <c r="ZF9" s="8"/>
      <c r="ZG9" s="8"/>
      <c r="ZH9" s="8"/>
      <c r="ZI9" s="8"/>
      <c r="ZJ9" s="8"/>
      <c r="ZK9" s="8"/>
      <c r="ZL9" s="8"/>
      <c r="ZM9" s="8"/>
      <c r="ZN9" s="8"/>
      <c r="ZO9" s="8"/>
      <c r="ZP9" s="8"/>
      <c r="ZQ9" s="8"/>
      <c r="ZR9" s="8"/>
      <c r="ZS9" s="8"/>
      <c r="ZT9" s="8"/>
      <c r="ZU9" s="8"/>
      <c r="ZV9" s="8"/>
      <c r="ZW9" s="8"/>
      <c r="ZX9" s="8"/>
      <c r="ZY9" s="8"/>
      <c r="ZZ9" s="8"/>
      <c r="AAA9" s="8"/>
      <c r="AAB9" s="8"/>
      <c r="AAC9" s="8"/>
      <c r="AAD9" s="8"/>
      <c r="AAE9" s="8"/>
    </row>
    <row r="10" spans="1:707" ht="30" hidden="1" customHeight="1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27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28"/>
      <c r="MQ10" s="28"/>
      <c r="MR10" s="28"/>
      <c r="MS10" s="28"/>
      <c r="MT10" s="28"/>
      <c r="MU10" s="28"/>
      <c r="MV10" s="28"/>
      <c r="MW10" s="28"/>
      <c r="MX10" s="28"/>
      <c r="MY10" s="28"/>
      <c r="MZ10" s="28"/>
      <c r="NA10" s="28"/>
      <c r="NB10" s="28"/>
      <c r="NC10" s="28"/>
      <c r="ND10" s="28"/>
      <c r="NE10" s="28"/>
      <c r="NF10" s="28"/>
      <c r="NG10" s="28"/>
      <c r="NH10" s="28"/>
      <c r="NI10" s="28"/>
      <c r="NJ10" s="28"/>
      <c r="NK10" s="28"/>
      <c r="NL10" s="28"/>
      <c r="NM10" s="28"/>
      <c r="NN10" s="28"/>
      <c r="NO10" s="28"/>
      <c r="NP10" s="28"/>
      <c r="NQ10" s="28"/>
      <c r="NR10" s="28"/>
      <c r="NS10" s="28"/>
      <c r="NT10" s="28"/>
      <c r="NU10" s="28"/>
      <c r="NV10" s="28"/>
      <c r="NW10" s="28"/>
      <c r="NX10" s="28"/>
      <c r="NY10" s="28"/>
      <c r="NZ10" s="28"/>
      <c r="OA10" s="28"/>
      <c r="OB10" s="28"/>
      <c r="OC10" s="28"/>
      <c r="OD10" s="28"/>
      <c r="OE10" s="28"/>
      <c r="OF10" s="28"/>
      <c r="OG10" s="28"/>
      <c r="OH10" s="28"/>
      <c r="OI10" s="28"/>
      <c r="OJ10" s="28"/>
      <c r="OK10" s="28"/>
      <c r="OL10" s="28"/>
      <c r="OM10" s="28"/>
      <c r="ON10" s="28"/>
      <c r="OO10" s="28"/>
      <c r="OP10" s="28"/>
      <c r="OQ10" s="28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30"/>
      <c r="PW10" s="30"/>
      <c r="PX10" s="30"/>
      <c r="PY10" s="30"/>
      <c r="PZ10" s="30"/>
      <c r="QA10" s="30"/>
      <c r="QB10" s="30"/>
      <c r="QC10" s="30"/>
      <c r="QD10" s="30"/>
      <c r="QE10" s="30"/>
      <c r="QF10" s="30"/>
      <c r="QG10" s="30"/>
      <c r="QH10" s="30"/>
      <c r="QI10" s="30"/>
      <c r="QJ10" s="30"/>
      <c r="QK10" s="30"/>
      <c r="QL10" s="30"/>
      <c r="QM10" s="30"/>
      <c r="QN10" s="30"/>
      <c r="QO10" s="30"/>
      <c r="QP10" s="30"/>
      <c r="QQ10" s="30"/>
      <c r="QR10" s="30"/>
      <c r="QS10" s="30"/>
      <c r="QT10" s="30"/>
      <c r="QU10" s="30"/>
      <c r="QV10" s="30"/>
      <c r="QW10" s="30"/>
      <c r="QX10" s="30"/>
      <c r="QY10" s="30"/>
      <c r="QZ10" s="30"/>
      <c r="RA10" s="30"/>
      <c r="RB10" s="30"/>
      <c r="RC10" s="30"/>
      <c r="RD10" s="30"/>
      <c r="RE10" s="30"/>
      <c r="RF10" s="8"/>
      <c r="RG10" s="8"/>
      <c r="RH10" s="8"/>
      <c r="RI10" s="8"/>
      <c r="RJ10" s="8"/>
      <c r="RK10" s="8"/>
      <c r="RL10" s="8"/>
      <c r="RM10" s="8"/>
      <c r="RN10" s="8"/>
      <c r="RO10" s="8"/>
      <c r="RP10" s="8"/>
      <c r="RQ10" s="8"/>
      <c r="RR10" s="8"/>
      <c r="RS10" s="8"/>
      <c r="RT10" s="8"/>
      <c r="RU10" s="8"/>
      <c r="RV10" s="8"/>
      <c r="RW10" s="8"/>
      <c r="RX10" s="8"/>
      <c r="RY10" s="8"/>
      <c r="RZ10" s="8"/>
      <c r="SA10" s="8"/>
      <c r="SB10" s="8"/>
      <c r="SC10" s="8"/>
      <c r="SD10" s="8"/>
      <c r="SE10" s="8"/>
      <c r="SF10" s="8"/>
      <c r="SG10" s="8"/>
      <c r="SH10" s="8"/>
      <c r="SI10" s="8"/>
      <c r="SJ10" s="8"/>
      <c r="SK10" s="8"/>
      <c r="SL10" s="8"/>
      <c r="SM10" s="30"/>
      <c r="SN10" s="30"/>
      <c r="SO10" s="30"/>
      <c r="SP10" s="30"/>
      <c r="SQ10" s="30"/>
      <c r="SR10" s="30"/>
      <c r="SS10" s="30"/>
      <c r="ST10" s="30"/>
      <c r="SU10" s="30"/>
      <c r="SV10" s="30"/>
      <c r="SW10" s="30"/>
      <c r="SX10" s="30"/>
      <c r="SY10" s="30"/>
      <c r="SZ10" s="30"/>
      <c r="TA10" s="30"/>
      <c r="TB10" s="30"/>
      <c r="TC10" s="30"/>
      <c r="TD10" s="30"/>
      <c r="TE10" s="30"/>
      <c r="TF10" s="30"/>
      <c r="TG10" s="30"/>
      <c r="TH10" s="30"/>
      <c r="TI10" s="30"/>
      <c r="TJ10" s="30"/>
      <c r="TK10" s="30"/>
      <c r="TL10" s="30"/>
      <c r="TM10" s="30"/>
      <c r="TN10" s="30"/>
      <c r="TO10" s="30"/>
      <c r="TP10" s="30"/>
      <c r="TQ10" s="30"/>
      <c r="TR10" s="30"/>
      <c r="TS10" s="30"/>
      <c r="TT10" s="30"/>
      <c r="TU10" s="30"/>
      <c r="TV10" s="30"/>
      <c r="TW10" s="30"/>
      <c r="TX10" s="30"/>
      <c r="TY10" s="30"/>
      <c r="TZ10" s="30"/>
      <c r="UA10" s="30"/>
      <c r="UB10" s="30"/>
      <c r="UC10" s="8"/>
      <c r="UD10" s="8"/>
      <c r="UE10" s="8"/>
      <c r="UF10" s="8"/>
      <c r="UG10" s="8"/>
      <c r="UH10" s="8"/>
      <c r="UI10" s="8"/>
      <c r="UJ10" s="8"/>
      <c r="UK10" s="8"/>
      <c r="UL10" s="8"/>
      <c r="UM10" s="8"/>
      <c r="UN10" s="8"/>
      <c r="UO10" s="8"/>
      <c r="UP10" s="8"/>
      <c r="UQ10" s="8"/>
      <c r="UR10" s="8"/>
      <c r="US10" s="8"/>
      <c r="UT10" s="8"/>
      <c r="UU10" s="8"/>
      <c r="UV10" s="8"/>
      <c r="UW10" s="8"/>
      <c r="UX10" s="8"/>
      <c r="UY10" s="8"/>
      <c r="UZ10" s="8"/>
      <c r="VA10" s="8"/>
      <c r="VB10" s="8"/>
      <c r="VC10" s="8"/>
      <c r="VD10" s="8"/>
      <c r="VE10" s="8"/>
      <c r="VF10" s="8"/>
      <c r="VG10" s="8"/>
      <c r="VH10" s="8"/>
      <c r="VI10" s="8"/>
      <c r="VJ10" s="8"/>
      <c r="VK10" s="8"/>
      <c r="VL10" s="8"/>
      <c r="VM10" s="8"/>
      <c r="VN10" s="8"/>
      <c r="VO10" s="8"/>
      <c r="VP10" s="8"/>
      <c r="VQ10" s="8"/>
      <c r="VR10" s="8"/>
      <c r="VS10" s="8"/>
      <c r="VT10" s="8"/>
      <c r="VU10" s="8"/>
      <c r="VV10" s="8"/>
      <c r="VW10" s="8"/>
      <c r="VX10" s="8"/>
      <c r="VY10" s="8"/>
      <c r="VZ10" s="8"/>
      <c r="WA10" s="8"/>
      <c r="WB10" s="8"/>
      <c r="WC10" s="8"/>
      <c r="WD10" s="8"/>
      <c r="WE10" s="8"/>
      <c r="WF10" s="8"/>
      <c r="WG10" s="8"/>
      <c r="WH10" s="8"/>
      <c r="WI10" s="8"/>
      <c r="WJ10" s="8"/>
      <c r="WK10" s="8"/>
      <c r="WL10" s="8"/>
      <c r="WM10" s="8"/>
      <c r="WN10" s="8"/>
      <c r="WO10" s="8"/>
      <c r="WP10" s="8"/>
      <c r="WQ10" s="8"/>
      <c r="WR10" s="8"/>
      <c r="WS10" s="8"/>
      <c r="WT10" s="8"/>
      <c r="WU10" s="8"/>
      <c r="WV10" s="8"/>
      <c r="WW10" s="8"/>
      <c r="WX10" s="8"/>
      <c r="WY10" s="8"/>
      <c r="WZ10" s="8"/>
      <c r="XA10" s="8"/>
      <c r="XB10" s="8"/>
      <c r="XC10" s="8"/>
      <c r="XD10" s="8"/>
      <c r="XE10" s="8"/>
      <c r="XF10" s="8"/>
      <c r="XG10" s="8"/>
      <c r="XH10" s="8"/>
      <c r="XI10" s="8"/>
      <c r="XJ10" s="8"/>
      <c r="XK10" s="8"/>
      <c r="XL10" s="8"/>
      <c r="XM10" s="8"/>
      <c r="XN10" s="8"/>
      <c r="XO10" s="8"/>
      <c r="XP10" s="8"/>
      <c r="XQ10" s="8"/>
      <c r="XR10" s="8"/>
      <c r="XS10" s="8"/>
      <c r="XT10" s="8"/>
      <c r="XU10" s="8"/>
      <c r="XV10" s="8"/>
      <c r="XW10" s="8"/>
      <c r="XX10" s="8"/>
      <c r="XY10" s="8"/>
      <c r="XZ10" s="8"/>
      <c r="YA10" s="8"/>
      <c r="YB10" s="8"/>
      <c r="YC10" s="8"/>
      <c r="YD10" s="8"/>
      <c r="YE10" s="8"/>
      <c r="YF10" s="8"/>
      <c r="YG10" s="8"/>
      <c r="YH10" s="8"/>
      <c r="YI10" s="8"/>
      <c r="YJ10" s="8"/>
      <c r="YK10" s="8"/>
      <c r="YL10" s="8"/>
      <c r="YM10" s="8"/>
      <c r="YN10" s="8"/>
      <c r="YO10" s="8"/>
      <c r="YP10" s="8"/>
      <c r="YQ10" s="8"/>
      <c r="YR10" s="8"/>
      <c r="YS10" s="8"/>
      <c r="YT10" s="8"/>
      <c r="YU10" s="8"/>
      <c r="YV10" s="8"/>
      <c r="YW10" s="8"/>
      <c r="YX10" s="8"/>
      <c r="YY10" s="8"/>
      <c r="YZ10" s="8"/>
      <c r="ZA10" s="8"/>
      <c r="ZB10" s="8"/>
      <c r="ZC10" s="8"/>
      <c r="ZD10" s="8"/>
      <c r="ZE10" s="8"/>
      <c r="ZF10" s="8"/>
      <c r="ZG10" s="8"/>
      <c r="ZH10" s="8"/>
      <c r="ZI10" s="8"/>
      <c r="ZJ10" s="8"/>
      <c r="ZK10" s="8"/>
      <c r="ZL10" s="8"/>
      <c r="ZM10" s="8"/>
      <c r="ZN10" s="8"/>
      <c r="ZO10" s="8"/>
      <c r="ZP10" s="8"/>
      <c r="ZQ10" s="8"/>
      <c r="ZR10" s="8"/>
      <c r="ZS10" s="8"/>
      <c r="ZT10" s="8"/>
      <c r="ZU10" s="8"/>
      <c r="ZV10" s="8"/>
      <c r="ZW10" s="8"/>
      <c r="ZX10" s="8"/>
      <c r="ZY10" s="8"/>
      <c r="ZZ10" s="8"/>
      <c r="AAA10" s="8"/>
      <c r="AAB10" s="8"/>
      <c r="AAC10" s="8"/>
      <c r="AAD10" s="8"/>
      <c r="AAE10" s="8"/>
    </row>
    <row r="11" spans="1:707" ht="19.5" thickBot="1" x14ac:dyDescent="0.35">
      <c r="A11" s="7"/>
      <c r="B11" s="7"/>
      <c r="C11" s="31" t="s">
        <v>123</v>
      </c>
      <c r="D11" s="32" t="s">
        <v>5</v>
      </c>
      <c r="E11" s="32" t="s">
        <v>6</v>
      </c>
      <c r="F11" s="7" t="s">
        <v>124</v>
      </c>
      <c r="G11" s="7" t="s">
        <v>7</v>
      </c>
      <c r="H11" s="7" t="s">
        <v>8</v>
      </c>
      <c r="I11" s="7" t="s">
        <v>125</v>
      </c>
      <c r="J11" s="7" t="s">
        <v>9</v>
      </c>
      <c r="K11" s="7" t="s">
        <v>10</v>
      </c>
      <c r="L11" s="32" t="s">
        <v>282</v>
      </c>
      <c r="M11" s="32" t="s">
        <v>9</v>
      </c>
      <c r="N11" s="32" t="s">
        <v>10</v>
      </c>
      <c r="O11" s="32" t="s">
        <v>126</v>
      </c>
      <c r="P11" s="32" t="s">
        <v>11</v>
      </c>
      <c r="Q11" s="32" t="s">
        <v>4</v>
      </c>
      <c r="R11" s="32" t="s">
        <v>127</v>
      </c>
      <c r="S11" s="32" t="s">
        <v>6</v>
      </c>
      <c r="T11" s="32" t="s">
        <v>12</v>
      </c>
      <c r="U11" s="32" t="s">
        <v>128</v>
      </c>
      <c r="V11" s="32" t="s">
        <v>6</v>
      </c>
      <c r="W11" s="32" t="s">
        <v>12</v>
      </c>
      <c r="X11" s="18" t="s">
        <v>129</v>
      </c>
      <c r="Y11" s="19" t="s">
        <v>10</v>
      </c>
      <c r="Z11" s="31" t="s">
        <v>13</v>
      </c>
      <c r="AA11" s="32" t="s">
        <v>130</v>
      </c>
      <c r="AB11" s="32" t="s">
        <v>14</v>
      </c>
      <c r="AC11" s="32" t="s">
        <v>15</v>
      </c>
      <c r="AD11" s="32" t="s">
        <v>131</v>
      </c>
      <c r="AE11" s="32" t="s">
        <v>4</v>
      </c>
      <c r="AF11" s="32" t="s">
        <v>5</v>
      </c>
      <c r="AG11" s="32" t="s">
        <v>132</v>
      </c>
      <c r="AH11" s="32" t="s">
        <v>12</v>
      </c>
      <c r="AI11" s="32" t="s">
        <v>7</v>
      </c>
      <c r="AJ11" s="33" t="s">
        <v>133</v>
      </c>
      <c r="AK11" s="34"/>
      <c r="AL11" s="34"/>
      <c r="AM11" s="33" t="s">
        <v>134</v>
      </c>
      <c r="AN11" s="34"/>
      <c r="AO11" s="34"/>
      <c r="AP11" s="33" t="s">
        <v>283</v>
      </c>
      <c r="AQ11" s="34"/>
      <c r="AR11" s="34"/>
      <c r="AS11" s="33" t="s">
        <v>135</v>
      </c>
      <c r="AT11" s="34"/>
      <c r="AU11" s="34"/>
      <c r="AV11" s="33" t="s">
        <v>136</v>
      </c>
      <c r="AW11" s="34"/>
      <c r="AX11" s="34"/>
      <c r="AY11" s="33" t="s">
        <v>137</v>
      </c>
      <c r="AZ11" s="34"/>
      <c r="BA11" s="34"/>
      <c r="BB11" s="33" t="s">
        <v>138</v>
      </c>
      <c r="BC11" s="34"/>
      <c r="BD11" s="34"/>
      <c r="BE11" s="7" t="s">
        <v>139</v>
      </c>
      <c r="BF11" s="7"/>
      <c r="BG11" s="7"/>
      <c r="BH11" s="35" t="s">
        <v>140</v>
      </c>
      <c r="BI11" s="36"/>
      <c r="BJ11" s="37"/>
      <c r="BK11" s="18" t="s">
        <v>141</v>
      </c>
      <c r="BL11" s="19"/>
      <c r="BM11" s="31"/>
      <c r="BN11" s="18" t="s">
        <v>142</v>
      </c>
      <c r="BO11" s="19"/>
      <c r="BP11" s="31"/>
      <c r="BQ11" s="18" t="s">
        <v>143</v>
      </c>
      <c r="BR11" s="19"/>
      <c r="BS11" s="31"/>
      <c r="BT11" s="18" t="s">
        <v>284</v>
      </c>
      <c r="BU11" s="19"/>
      <c r="BV11" s="31"/>
      <c r="BW11" s="35" t="s">
        <v>144</v>
      </c>
      <c r="BX11" s="36"/>
      <c r="BY11" s="36"/>
      <c r="BZ11" s="36" t="s">
        <v>320</v>
      </c>
      <c r="CA11" s="36"/>
      <c r="CB11" s="36"/>
      <c r="CC11" s="36" t="s">
        <v>321</v>
      </c>
      <c r="CD11" s="36"/>
      <c r="CE11" s="36"/>
      <c r="CF11" s="36" t="s">
        <v>322</v>
      </c>
      <c r="CG11" s="36"/>
      <c r="CH11" s="36"/>
      <c r="CI11" s="36" t="s">
        <v>323</v>
      </c>
      <c r="CJ11" s="36"/>
      <c r="CK11" s="36"/>
      <c r="CL11" s="36" t="s">
        <v>324</v>
      </c>
      <c r="CM11" s="36"/>
      <c r="CN11" s="37"/>
      <c r="CO11" s="31" t="s">
        <v>145</v>
      </c>
      <c r="CP11" s="32"/>
      <c r="CQ11" s="32"/>
      <c r="CR11" s="18" t="s">
        <v>146</v>
      </c>
      <c r="CS11" s="19"/>
      <c r="CT11" s="31"/>
      <c r="CU11" s="18" t="s">
        <v>147</v>
      </c>
      <c r="CV11" s="19"/>
      <c r="CW11" s="31"/>
      <c r="CX11" s="32" t="s">
        <v>285</v>
      </c>
      <c r="CY11" s="32"/>
      <c r="CZ11" s="32"/>
      <c r="DA11" s="32" t="s">
        <v>148</v>
      </c>
      <c r="DB11" s="32"/>
      <c r="DC11" s="32"/>
      <c r="DD11" s="32" t="s">
        <v>149</v>
      </c>
      <c r="DE11" s="32"/>
      <c r="DF11" s="32"/>
      <c r="DG11" s="38" t="s">
        <v>150</v>
      </c>
      <c r="DH11" s="38"/>
      <c r="DI11" s="38"/>
      <c r="DJ11" s="32" t="s">
        <v>151</v>
      </c>
      <c r="DK11" s="32"/>
      <c r="DL11" s="32"/>
      <c r="DM11" s="32" t="s">
        <v>152</v>
      </c>
      <c r="DN11" s="32"/>
      <c r="DO11" s="32"/>
      <c r="DP11" s="32" t="s">
        <v>153</v>
      </c>
      <c r="DQ11" s="32"/>
      <c r="DR11" s="32"/>
      <c r="DS11" s="32" t="s">
        <v>154</v>
      </c>
      <c r="DT11" s="32"/>
      <c r="DU11" s="32"/>
      <c r="DV11" s="32" t="s">
        <v>155</v>
      </c>
      <c r="DW11" s="32"/>
      <c r="DX11" s="32"/>
      <c r="DY11" s="38" t="s">
        <v>156</v>
      </c>
      <c r="DZ11" s="38"/>
      <c r="EA11" s="38"/>
      <c r="EB11" s="38" t="s">
        <v>286</v>
      </c>
      <c r="EC11" s="38"/>
      <c r="ED11" s="39"/>
      <c r="EE11" s="7" t="s">
        <v>157</v>
      </c>
      <c r="EF11" s="7"/>
      <c r="EG11" s="7"/>
      <c r="EH11" s="7" t="s">
        <v>158</v>
      </c>
      <c r="EI11" s="7"/>
      <c r="EJ11" s="7"/>
      <c r="EK11" s="8" t="s">
        <v>159</v>
      </c>
      <c r="EL11" s="8"/>
      <c r="EM11" s="8"/>
      <c r="EN11" s="7" t="s">
        <v>160</v>
      </c>
      <c r="EO11" s="7"/>
      <c r="EP11" s="7"/>
      <c r="EQ11" s="7" t="s">
        <v>161</v>
      </c>
      <c r="ER11" s="7"/>
      <c r="ES11" s="33"/>
      <c r="ET11" s="7" t="s">
        <v>162</v>
      </c>
      <c r="EU11" s="7"/>
      <c r="EV11" s="7"/>
      <c r="EW11" s="7" t="s">
        <v>163</v>
      </c>
      <c r="EX11" s="7"/>
      <c r="EY11" s="7"/>
      <c r="EZ11" s="7" t="s">
        <v>164</v>
      </c>
      <c r="FA11" s="7"/>
      <c r="FB11" s="7"/>
      <c r="FC11" s="7" t="s">
        <v>165</v>
      </c>
      <c r="FD11" s="7"/>
      <c r="FE11" s="7"/>
      <c r="FF11" s="7" t="s">
        <v>287</v>
      </c>
      <c r="FG11" s="7"/>
      <c r="FH11" s="7"/>
      <c r="FI11" s="7" t="s">
        <v>166</v>
      </c>
      <c r="FJ11" s="7"/>
      <c r="FK11" s="7"/>
      <c r="FL11" s="7" t="s">
        <v>167</v>
      </c>
      <c r="FM11" s="7"/>
      <c r="FN11" s="7"/>
      <c r="FO11" s="7" t="s">
        <v>168</v>
      </c>
      <c r="FP11" s="7"/>
      <c r="FQ11" s="7"/>
      <c r="FR11" s="7" t="s">
        <v>169</v>
      </c>
      <c r="FS11" s="7"/>
      <c r="FT11" s="7"/>
      <c r="FU11" s="7" t="s">
        <v>170</v>
      </c>
      <c r="FV11" s="7"/>
      <c r="FW11" s="33"/>
      <c r="FX11" s="17" t="s">
        <v>171</v>
      </c>
      <c r="FY11" s="11"/>
      <c r="FZ11" s="12"/>
      <c r="GA11" s="17" t="s">
        <v>172</v>
      </c>
      <c r="GB11" s="11"/>
      <c r="GC11" s="12"/>
      <c r="GD11" s="17" t="s">
        <v>173</v>
      </c>
      <c r="GE11" s="11"/>
      <c r="GF11" s="12"/>
      <c r="GG11" s="17" t="s">
        <v>174</v>
      </c>
      <c r="GH11" s="11"/>
      <c r="GI11" s="12"/>
      <c r="GJ11" s="17" t="s">
        <v>288</v>
      </c>
      <c r="GK11" s="11"/>
      <c r="GL11" s="11"/>
      <c r="GM11" s="8" t="s">
        <v>175</v>
      </c>
      <c r="GN11" s="8"/>
      <c r="GO11" s="8"/>
      <c r="GP11" s="11" t="s">
        <v>176</v>
      </c>
      <c r="GQ11" s="11"/>
      <c r="GR11" s="12"/>
      <c r="GS11" s="17" t="s">
        <v>177</v>
      </c>
      <c r="GT11" s="11"/>
      <c r="GU11" s="12"/>
      <c r="GV11" s="17" t="s">
        <v>178</v>
      </c>
      <c r="GW11" s="11"/>
      <c r="GX11" s="12"/>
      <c r="GY11" s="17" t="s">
        <v>179</v>
      </c>
      <c r="GZ11" s="11"/>
      <c r="HA11" s="12"/>
      <c r="HB11" s="17" t="s">
        <v>289</v>
      </c>
      <c r="HC11" s="11"/>
      <c r="HD11" s="12"/>
      <c r="HE11" s="17" t="s">
        <v>290</v>
      </c>
      <c r="HF11" s="11"/>
      <c r="HG11" s="12"/>
      <c r="HH11" s="17" t="s">
        <v>291</v>
      </c>
      <c r="HI11" s="11"/>
      <c r="HJ11" s="12"/>
      <c r="HK11" s="17" t="s">
        <v>292</v>
      </c>
      <c r="HL11" s="11"/>
      <c r="HM11" s="12"/>
      <c r="HN11" s="17" t="s">
        <v>293</v>
      </c>
      <c r="HO11" s="11"/>
      <c r="HP11" s="12"/>
      <c r="HQ11" s="17" t="s">
        <v>294</v>
      </c>
      <c r="HR11" s="11"/>
      <c r="HS11" s="12"/>
      <c r="HT11" s="17" t="s">
        <v>295</v>
      </c>
      <c r="HU11" s="11"/>
      <c r="HV11" s="12"/>
      <c r="HW11" s="17" t="s">
        <v>296</v>
      </c>
      <c r="HX11" s="11"/>
      <c r="HY11" s="12"/>
      <c r="HZ11" s="17" t="s">
        <v>297</v>
      </c>
      <c r="IA11" s="11"/>
      <c r="IB11" s="12"/>
      <c r="IC11" s="17" t="s">
        <v>298</v>
      </c>
      <c r="ID11" s="11"/>
      <c r="IE11" s="12"/>
      <c r="IF11" s="17" t="s">
        <v>180</v>
      </c>
      <c r="IG11" s="11"/>
      <c r="IH11" s="12"/>
      <c r="II11" s="17" t="s">
        <v>181</v>
      </c>
      <c r="IJ11" s="11"/>
      <c r="IK11" s="12"/>
      <c r="IL11" s="17" t="s">
        <v>182</v>
      </c>
      <c r="IM11" s="11"/>
      <c r="IN11" s="12"/>
      <c r="IO11" s="17" t="s">
        <v>183</v>
      </c>
      <c r="IP11" s="11"/>
      <c r="IQ11" s="12"/>
      <c r="IR11" s="17" t="s">
        <v>299</v>
      </c>
      <c r="IS11" s="11"/>
      <c r="IT11" s="12"/>
      <c r="IU11" s="17" t="s">
        <v>184</v>
      </c>
      <c r="IV11" s="11"/>
      <c r="IW11" s="12"/>
      <c r="IX11" s="17" t="s">
        <v>185</v>
      </c>
      <c r="IY11" s="11"/>
      <c r="IZ11" s="12"/>
      <c r="JA11" s="17" t="s">
        <v>186</v>
      </c>
      <c r="JB11" s="11"/>
      <c r="JC11" s="12"/>
      <c r="JD11" s="17" t="s">
        <v>187</v>
      </c>
      <c r="JE11" s="11"/>
      <c r="JF11" s="11"/>
      <c r="JG11" s="8" t="s">
        <v>188</v>
      </c>
      <c r="JH11" s="8"/>
      <c r="JI11" s="8"/>
      <c r="JJ11" s="8" t="s">
        <v>326</v>
      </c>
      <c r="JK11" s="8"/>
      <c r="JL11" s="8"/>
      <c r="JM11" s="8" t="s">
        <v>327</v>
      </c>
      <c r="JN11" s="8"/>
      <c r="JO11" s="8"/>
      <c r="JP11" s="8" t="s">
        <v>328</v>
      </c>
      <c r="JQ11" s="8"/>
      <c r="JR11" s="8"/>
      <c r="JS11" s="8" t="s">
        <v>329</v>
      </c>
      <c r="JT11" s="8"/>
      <c r="JU11" s="8"/>
      <c r="JV11" s="8" t="s">
        <v>330</v>
      </c>
      <c r="JW11" s="8"/>
      <c r="JX11" s="8"/>
      <c r="JY11" s="8" t="s">
        <v>331</v>
      </c>
      <c r="JZ11" s="8"/>
      <c r="KA11" s="8"/>
      <c r="KB11" s="8" t="s">
        <v>332</v>
      </c>
      <c r="KC11" s="8"/>
      <c r="KD11" s="8"/>
      <c r="KE11" s="8" t="s">
        <v>333</v>
      </c>
      <c r="KF11" s="8"/>
      <c r="KG11" s="8"/>
      <c r="KH11" s="8" t="s">
        <v>334</v>
      </c>
      <c r="KI11" s="8"/>
      <c r="KJ11" s="8"/>
      <c r="KK11" s="8" t="s">
        <v>335</v>
      </c>
      <c r="KL11" s="8"/>
      <c r="KM11" s="8"/>
      <c r="KN11" s="8" t="s">
        <v>336</v>
      </c>
      <c r="KO11" s="8"/>
      <c r="KP11" s="8"/>
      <c r="KQ11" s="8" t="s">
        <v>337</v>
      </c>
      <c r="KR11" s="8"/>
      <c r="KS11" s="8"/>
      <c r="KT11" s="8" t="s">
        <v>338</v>
      </c>
      <c r="KU11" s="8"/>
      <c r="KV11" s="8"/>
      <c r="KW11" s="12" t="s">
        <v>189</v>
      </c>
      <c r="KX11" s="8"/>
      <c r="KY11" s="8"/>
      <c r="KZ11" s="8" t="s">
        <v>190</v>
      </c>
      <c r="LA11" s="8"/>
      <c r="LB11" s="8"/>
      <c r="LC11" s="8" t="s">
        <v>191</v>
      </c>
      <c r="LD11" s="8"/>
      <c r="LE11" s="8"/>
      <c r="LF11" s="8" t="s">
        <v>300</v>
      </c>
      <c r="LG11" s="8"/>
      <c r="LH11" s="8"/>
      <c r="LI11" s="8" t="s">
        <v>192</v>
      </c>
      <c r="LJ11" s="8"/>
      <c r="LK11" s="8"/>
      <c r="LL11" s="8" t="s">
        <v>193</v>
      </c>
      <c r="LM11" s="8"/>
      <c r="LN11" s="8"/>
      <c r="LO11" s="8" t="s">
        <v>194</v>
      </c>
      <c r="LP11" s="8"/>
      <c r="LQ11" s="8"/>
      <c r="LR11" s="8" t="s">
        <v>195</v>
      </c>
      <c r="LS11" s="8"/>
      <c r="LT11" s="8"/>
      <c r="LU11" s="8" t="s">
        <v>196</v>
      </c>
      <c r="LV11" s="8"/>
      <c r="LW11" s="8"/>
      <c r="LX11" s="8" t="s">
        <v>197</v>
      </c>
      <c r="LY11" s="8"/>
      <c r="LZ11" s="8"/>
      <c r="MA11" s="8" t="s">
        <v>198</v>
      </c>
      <c r="MB11" s="8"/>
      <c r="MC11" s="8"/>
      <c r="MD11" s="8" t="s">
        <v>199</v>
      </c>
      <c r="ME11" s="8"/>
      <c r="MF11" s="17"/>
      <c r="MG11" s="8" t="s">
        <v>200</v>
      </c>
      <c r="MH11" s="8"/>
      <c r="MI11" s="8"/>
      <c r="MJ11" s="8" t="s">
        <v>339</v>
      </c>
      <c r="MK11" s="8"/>
      <c r="ML11" s="8"/>
      <c r="MM11" s="8" t="s">
        <v>340</v>
      </c>
      <c r="MN11" s="8"/>
      <c r="MO11" s="8"/>
      <c r="MP11" s="12" t="s">
        <v>201</v>
      </c>
      <c r="MQ11" s="8"/>
      <c r="MR11" s="8"/>
      <c r="MS11" s="8" t="s">
        <v>202</v>
      </c>
      <c r="MT11" s="8"/>
      <c r="MU11" s="8"/>
      <c r="MV11" s="8" t="s">
        <v>203</v>
      </c>
      <c r="MW11" s="8"/>
      <c r="MX11" s="8"/>
      <c r="MY11" s="8" t="s">
        <v>301</v>
      </c>
      <c r="MZ11" s="8"/>
      <c r="NA11" s="8"/>
      <c r="NB11" s="8" t="s">
        <v>204</v>
      </c>
      <c r="NC11" s="8"/>
      <c r="ND11" s="8"/>
      <c r="NE11" s="8" t="s">
        <v>205</v>
      </c>
      <c r="NF11" s="8"/>
      <c r="NG11" s="8"/>
      <c r="NH11" s="8" t="s">
        <v>206</v>
      </c>
      <c r="NI11" s="8"/>
      <c r="NJ11" s="8"/>
      <c r="NK11" s="40" t="s">
        <v>207</v>
      </c>
      <c r="NL11" s="41"/>
      <c r="NM11" s="42"/>
      <c r="NN11" s="40" t="s">
        <v>208</v>
      </c>
      <c r="NO11" s="41"/>
      <c r="NP11" s="42"/>
      <c r="NQ11" s="40" t="s">
        <v>209</v>
      </c>
      <c r="NR11" s="41"/>
      <c r="NS11" s="42"/>
      <c r="NT11" s="40" t="s">
        <v>210</v>
      </c>
      <c r="NU11" s="41"/>
      <c r="NV11" s="42"/>
      <c r="NW11" s="40" t="s">
        <v>211</v>
      </c>
      <c r="NX11" s="41"/>
      <c r="NY11" s="42"/>
      <c r="NZ11" s="40" t="s">
        <v>212</v>
      </c>
      <c r="OA11" s="41"/>
      <c r="OB11" s="42"/>
      <c r="OC11" s="40" t="s">
        <v>302</v>
      </c>
      <c r="OD11" s="41"/>
      <c r="OE11" s="42"/>
      <c r="OF11" s="40" t="s">
        <v>213</v>
      </c>
      <c r="OG11" s="41"/>
      <c r="OH11" s="42"/>
      <c r="OI11" s="40" t="s">
        <v>214</v>
      </c>
      <c r="OJ11" s="41"/>
      <c r="OK11" s="42"/>
      <c r="OL11" s="40" t="s">
        <v>215</v>
      </c>
      <c r="OM11" s="41"/>
      <c r="ON11" s="42"/>
      <c r="OO11" s="40" t="s">
        <v>216</v>
      </c>
      <c r="OP11" s="41"/>
      <c r="OQ11" s="42"/>
      <c r="OR11" s="40" t="s">
        <v>217</v>
      </c>
      <c r="OS11" s="41"/>
      <c r="OT11" s="42"/>
      <c r="OU11" s="17" t="s">
        <v>218</v>
      </c>
      <c r="OV11" s="11"/>
      <c r="OW11" s="12"/>
      <c r="OX11" s="17" t="s">
        <v>219</v>
      </c>
      <c r="OY11" s="11"/>
      <c r="OZ11" s="12"/>
      <c r="PA11" s="17" t="s">
        <v>220</v>
      </c>
      <c r="PB11" s="11"/>
      <c r="PC11" s="12"/>
      <c r="PD11" s="40" t="s">
        <v>221</v>
      </c>
      <c r="PE11" s="41"/>
      <c r="PF11" s="42"/>
      <c r="PG11" s="40" t="s">
        <v>303</v>
      </c>
      <c r="PH11" s="41"/>
      <c r="PI11" s="42"/>
      <c r="PJ11" s="17" t="s">
        <v>222</v>
      </c>
      <c r="PK11" s="11"/>
      <c r="PL11" s="12"/>
      <c r="PM11" s="17" t="s">
        <v>223</v>
      </c>
      <c r="PN11" s="11"/>
      <c r="PO11" s="12"/>
      <c r="PP11" s="17" t="s">
        <v>224</v>
      </c>
      <c r="PQ11" s="11"/>
      <c r="PR11" s="12"/>
      <c r="PS11" s="12" t="s">
        <v>225</v>
      </c>
      <c r="PT11" s="8"/>
      <c r="PU11" s="8"/>
      <c r="PV11" s="8" t="s">
        <v>226</v>
      </c>
      <c r="PW11" s="8"/>
      <c r="PX11" s="8"/>
      <c r="PY11" s="39" t="s">
        <v>227</v>
      </c>
      <c r="PZ11" s="20"/>
      <c r="QA11" s="43"/>
      <c r="QB11" s="8" t="s">
        <v>228</v>
      </c>
      <c r="QC11" s="8"/>
      <c r="QD11" s="8"/>
      <c r="QE11" s="8" t="s">
        <v>229</v>
      </c>
      <c r="QF11" s="8"/>
      <c r="QG11" s="8"/>
      <c r="QH11" s="8" t="s">
        <v>230</v>
      </c>
      <c r="QI11" s="8"/>
      <c r="QJ11" s="8"/>
      <c r="QK11" s="8" t="s">
        <v>304</v>
      </c>
      <c r="QL11" s="8"/>
      <c r="QM11" s="8"/>
      <c r="QN11" s="8" t="s">
        <v>231</v>
      </c>
      <c r="QO11" s="8"/>
      <c r="QP11" s="8"/>
      <c r="QQ11" s="8" t="s">
        <v>232</v>
      </c>
      <c r="QR11" s="8"/>
      <c r="QS11" s="8"/>
      <c r="QT11" s="40" t="s">
        <v>233</v>
      </c>
      <c r="QU11" s="41"/>
      <c r="QV11" s="42"/>
      <c r="QW11" s="40" t="s">
        <v>234</v>
      </c>
      <c r="QX11" s="41"/>
      <c r="QY11" s="42"/>
      <c r="QZ11" s="40" t="s">
        <v>235</v>
      </c>
      <c r="RA11" s="41"/>
      <c r="RB11" s="41"/>
      <c r="RC11" s="8" t="s">
        <v>305</v>
      </c>
      <c r="RD11" s="8"/>
      <c r="RE11" s="8"/>
      <c r="RF11" s="40" t="s">
        <v>306</v>
      </c>
      <c r="RG11" s="41"/>
      <c r="RH11" s="42"/>
      <c r="RI11" s="40" t="s">
        <v>307</v>
      </c>
      <c r="RJ11" s="41"/>
      <c r="RK11" s="42"/>
      <c r="RL11" s="40" t="s">
        <v>308</v>
      </c>
      <c r="RM11" s="41"/>
      <c r="RN11" s="42"/>
      <c r="RO11" s="40" t="s">
        <v>309</v>
      </c>
      <c r="RP11" s="41"/>
      <c r="RQ11" s="42"/>
      <c r="RR11" s="40" t="s">
        <v>310</v>
      </c>
      <c r="RS11" s="41"/>
      <c r="RT11" s="42"/>
      <c r="RU11" s="40" t="s">
        <v>311</v>
      </c>
      <c r="RV11" s="41"/>
      <c r="RW11" s="42"/>
      <c r="RX11" s="40" t="s">
        <v>312</v>
      </c>
      <c r="RY11" s="41"/>
      <c r="RZ11" s="42"/>
      <c r="SA11" s="40" t="s">
        <v>313</v>
      </c>
      <c r="SB11" s="41"/>
      <c r="SC11" s="41"/>
      <c r="SD11" s="41" t="s">
        <v>314</v>
      </c>
      <c r="SE11" s="41"/>
      <c r="SF11" s="41"/>
      <c r="SG11" s="41" t="s">
        <v>236</v>
      </c>
      <c r="SH11" s="41"/>
      <c r="SI11" s="41"/>
      <c r="SJ11" s="41" t="s">
        <v>237</v>
      </c>
      <c r="SK11" s="41"/>
      <c r="SL11" s="41"/>
      <c r="SM11" s="8" t="s">
        <v>238</v>
      </c>
      <c r="SN11" s="8"/>
      <c r="SO11" s="8"/>
      <c r="SP11" s="8" t="s">
        <v>239</v>
      </c>
      <c r="SQ11" s="8"/>
      <c r="SR11" s="8"/>
      <c r="SS11" s="8" t="s">
        <v>315</v>
      </c>
      <c r="ST11" s="8"/>
      <c r="SU11" s="8"/>
      <c r="SV11" s="8" t="s">
        <v>240</v>
      </c>
      <c r="SW11" s="8"/>
      <c r="SX11" s="8"/>
      <c r="SY11" s="8" t="s">
        <v>241</v>
      </c>
      <c r="SZ11" s="8"/>
      <c r="TA11" s="8"/>
      <c r="TB11" s="8" t="s">
        <v>242</v>
      </c>
      <c r="TC11" s="8"/>
      <c r="TD11" s="8"/>
      <c r="TE11" s="8" t="s">
        <v>243</v>
      </c>
      <c r="TF11" s="8"/>
      <c r="TG11" s="8"/>
      <c r="TH11" s="8" t="s">
        <v>244</v>
      </c>
      <c r="TI11" s="8"/>
      <c r="TJ11" s="8"/>
      <c r="TK11" s="8" t="s">
        <v>245</v>
      </c>
      <c r="TL11" s="8"/>
      <c r="TM11" s="8"/>
      <c r="TN11" s="8" t="s">
        <v>246</v>
      </c>
      <c r="TO11" s="8"/>
      <c r="TP11" s="8"/>
      <c r="TQ11" s="8" t="s">
        <v>341</v>
      </c>
      <c r="TR11" s="8"/>
      <c r="TS11" s="8"/>
      <c r="TT11" s="8" t="s">
        <v>342</v>
      </c>
      <c r="TU11" s="8"/>
      <c r="TV11" s="8"/>
      <c r="TW11" s="8" t="s">
        <v>343</v>
      </c>
      <c r="TX11" s="8"/>
      <c r="TY11" s="8"/>
      <c r="TZ11" s="17" t="s">
        <v>344</v>
      </c>
      <c r="UA11" s="11"/>
      <c r="UB11" s="12"/>
      <c r="UC11" s="12" t="s">
        <v>247</v>
      </c>
      <c r="UD11" s="8"/>
      <c r="UE11" s="8"/>
      <c r="UF11" s="8" t="s">
        <v>248</v>
      </c>
      <c r="UG11" s="8"/>
      <c r="UH11" s="8"/>
      <c r="UI11" s="8" t="s">
        <v>249</v>
      </c>
      <c r="UJ11" s="8"/>
      <c r="UK11" s="8"/>
      <c r="UL11" s="8" t="s">
        <v>316</v>
      </c>
      <c r="UM11" s="8"/>
      <c r="UN11" s="8"/>
      <c r="UO11" s="8" t="s">
        <v>250</v>
      </c>
      <c r="UP11" s="8"/>
      <c r="UQ11" s="8"/>
      <c r="UR11" s="8" t="s">
        <v>251</v>
      </c>
      <c r="US11" s="8"/>
      <c r="UT11" s="8"/>
      <c r="UU11" s="8" t="s">
        <v>252</v>
      </c>
      <c r="UV11" s="8"/>
      <c r="UW11" s="8"/>
      <c r="UX11" s="8" t="s">
        <v>253</v>
      </c>
      <c r="UY11" s="8"/>
      <c r="UZ11" s="8"/>
      <c r="VA11" s="8" t="s">
        <v>254</v>
      </c>
      <c r="VB11" s="8"/>
      <c r="VC11" s="8"/>
      <c r="VD11" s="8" t="s">
        <v>255</v>
      </c>
      <c r="VE11" s="8"/>
      <c r="VF11" s="8"/>
      <c r="VG11" s="8" t="s">
        <v>256</v>
      </c>
      <c r="VH11" s="8"/>
      <c r="VI11" s="8"/>
      <c r="VJ11" s="8" t="s">
        <v>257</v>
      </c>
      <c r="VK11" s="8"/>
      <c r="VL11" s="8"/>
      <c r="VM11" s="8" t="s">
        <v>258</v>
      </c>
      <c r="VN11" s="8"/>
      <c r="VO11" s="8"/>
      <c r="VP11" s="8" t="s">
        <v>317</v>
      </c>
      <c r="VQ11" s="8"/>
      <c r="VR11" s="8"/>
      <c r="VS11" s="8" t="s">
        <v>259</v>
      </c>
      <c r="VT11" s="8"/>
      <c r="VU11" s="8"/>
      <c r="VV11" s="8" t="s">
        <v>260</v>
      </c>
      <c r="VW11" s="8"/>
      <c r="VX11" s="8"/>
      <c r="VY11" s="8" t="s">
        <v>261</v>
      </c>
      <c r="VZ11" s="8"/>
      <c r="WA11" s="17"/>
      <c r="WB11" s="8" t="s">
        <v>262</v>
      </c>
      <c r="WC11" s="8"/>
      <c r="WD11" s="17"/>
      <c r="WE11" s="8" t="s">
        <v>263</v>
      </c>
      <c r="WF11" s="8"/>
      <c r="WG11" s="17"/>
      <c r="WH11" s="8" t="s">
        <v>264</v>
      </c>
      <c r="WI11" s="8"/>
      <c r="WJ11" s="17"/>
      <c r="WK11" s="17" t="s">
        <v>265</v>
      </c>
      <c r="WL11" s="11"/>
      <c r="WM11" s="11"/>
      <c r="WN11" s="17" t="s">
        <v>266</v>
      </c>
      <c r="WO11" s="11"/>
      <c r="WP11" s="12"/>
      <c r="WQ11" s="17" t="s">
        <v>267</v>
      </c>
      <c r="WR11" s="11"/>
      <c r="WS11" s="12"/>
      <c r="WT11" s="17" t="s">
        <v>318</v>
      </c>
      <c r="WU11" s="11"/>
      <c r="WV11" s="12"/>
      <c r="WW11" s="17" t="s">
        <v>268</v>
      </c>
      <c r="WX11" s="11"/>
      <c r="WY11" s="12"/>
      <c r="WZ11" s="17" t="s">
        <v>269</v>
      </c>
      <c r="XA11" s="11"/>
      <c r="XB11" s="12"/>
      <c r="XC11" s="17" t="s">
        <v>270</v>
      </c>
      <c r="XD11" s="11"/>
      <c r="XE11" s="12"/>
      <c r="XF11" s="17" t="s">
        <v>271</v>
      </c>
      <c r="XG11" s="11"/>
      <c r="XH11" s="12"/>
      <c r="XI11" s="17" t="s">
        <v>272</v>
      </c>
      <c r="XJ11" s="11"/>
      <c r="XK11" s="12"/>
      <c r="XL11" s="17" t="s">
        <v>273</v>
      </c>
      <c r="XM11" s="11"/>
      <c r="XN11" s="12"/>
      <c r="XO11" s="17" t="s">
        <v>274</v>
      </c>
      <c r="XP11" s="11"/>
      <c r="XQ11" s="12"/>
      <c r="XR11" s="17" t="s">
        <v>275</v>
      </c>
      <c r="XS11" s="11"/>
      <c r="XT11" s="12"/>
      <c r="XU11" s="17" t="s">
        <v>276</v>
      </c>
      <c r="XV11" s="11"/>
      <c r="XW11" s="12"/>
      <c r="XX11" s="17" t="s">
        <v>319</v>
      </c>
      <c r="XY11" s="11"/>
      <c r="XZ11" s="12"/>
      <c r="YA11" s="17" t="s">
        <v>277</v>
      </c>
      <c r="YB11" s="11"/>
      <c r="YC11" s="12"/>
      <c r="YD11" s="17" t="s">
        <v>278</v>
      </c>
      <c r="YE11" s="11"/>
      <c r="YF11" s="12"/>
      <c r="YG11" s="17" t="s">
        <v>279</v>
      </c>
      <c r="YH11" s="11"/>
      <c r="YI11" s="12"/>
      <c r="YJ11" s="17" t="s">
        <v>280</v>
      </c>
      <c r="YK11" s="11"/>
      <c r="YL11" s="12"/>
      <c r="YM11" s="17" t="s">
        <v>281</v>
      </c>
      <c r="YN11" s="11"/>
      <c r="YO11" s="11"/>
      <c r="YP11" s="8" t="s">
        <v>345</v>
      </c>
      <c r="YQ11" s="8"/>
      <c r="YR11" s="8"/>
      <c r="YS11" s="8" t="s">
        <v>346</v>
      </c>
      <c r="YT11" s="8"/>
      <c r="YU11" s="8"/>
      <c r="YV11" s="8" t="s">
        <v>347</v>
      </c>
      <c r="YW11" s="8"/>
      <c r="YX11" s="8"/>
      <c r="YY11" s="8" t="s">
        <v>348</v>
      </c>
      <c r="YZ11" s="8"/>
      <c r="ZA11" s="8"/>
      <c r="ZB11" s="8" t="s">
        <v>349</v>
      </c>
      <c r="ZC11" s="8"/>
      <c r="ZD11" s="8"/>
      <c r="ZE11" s="8" t="s">
        <v>350</v>
      </c>
      <c r="ZF11" s="8"/>
      <c r="ZG11" s="8"/>
      <c r="ZH11" s="8" t="s">
        <v>351</v>
      </c>
      <c r="ZI11" s="8"/>
      <c r="ZJ11" s="8"/>
      <c r="ZK11" s="8" t="s">
        <v>352</v>
      </c>
      <c r="ZL11" s="8"/>
      <c r="ZM11" s="8"/>
      <c r="ZN11" s="8" t="s">
        <v>353</v>
      </c>
      <c r="ZO11" s="8"/>
      <c r="ZP11" s="8"/>
      <c r="ZQ11" s="8" t="s">
        <v>354</v>
      </c>
      <c r="ZR11" s="8"/>
      <c r="ZS11" s="8"/>
      <c r="ZT11" s="8" t="s">
        <v>355</v>
      </c>
      <c r="ZU11" s="8"/>
      <c r="ZV11" s="8"/>
      <c r="ZW11" s="8" t="s">
        <v>356</v>
      </c>
      <c r="ZX11" s="8"/>
      <c r="ZY11" s="8"/>
      <c r="ZZ11" s="8" t="s">
        <v>357</v>
      </c>
      <c r="AAA11" s="8"/>
      <c r="AAB11" s="8"/>
      <c r="AAC11" s="8" t="s">
        <v>358</v>
      </c>
      <c r="AAD11" s="8"/>
      <c r="AAE11" s="8"/>
    </row>
    <row r="12" spans="1:707" ht="124.9" customHeight="1" thickBot="1" x14ac:dyDescent="0.35">
      <c r="A12" s="7"/>
      <c r="B12" s="7"/>
      <c r="C12" s="44" t="s">
        <v>359</v>
      </c>
      <c r="D12" s="45"/>
      <c r="E12" s="46"/>
      <c r="F12" s="44" t="s">
        <v>363</v>
      </c>
      <c r="G12" s="45"/>
      <c r="H12" s="46"/>
      <c r="I12" s="44" t="s">
        <v>367</v>
      </c>
      <c r="J12" s="45"/>
      <c r="K12" s="46"/>
      <c r="L12" s="44" t="s">
        <v>369</v>
      </c>
      <c r="M12" s="45"/>
      <c r="N12" s="46"/>
      <c r="O12" s="44" t="s">
        <v>373</v>
      </c>
      <c r="P12" s="45"/>
      <c r="Q12" s="46"/>
      <c r="R12" s="44" t="s">
        <v>377</v>
      </c>
      <c r="S12" s="45"/>
      <c r="T12" s="46"/>
      <c r="U12" s="44" t="s">
        <v>378</v>
      </c>
      <c r="V12" s="45"/>
      <c r="W12" s="46"/>
      <c r="X12" s="44" t="s">
        <v>382</v>
      </c>
      <c r="Y12" s="45"/>
      <c r="Z12" s="46"/>
      <c r="AA12" s="44" t="s">
        <v>386</v>
      </c>
      <c r="AB12" s="45"/>
      <c r="AC12" s="46"/>
      <c r="AD12" s="44" t="s">
        <v>390</v>
      </c>
      <c r="AE12" s="45"/>
      <c r="AF12" s="46"/>
      <c r="AG12" s="44" t="s">
        <v>394</v>
      </c>
      <c r="AH12" s="45"/>
      <c r="AI12" s="46"/>
      <c r="AJ12" s="44" t="s">
        <v>398</v>
      </c>
      <c r="AK12" s="45"/>
      <c r="AL12" s="46"/>
      <c r="AM12" s="44" t="s">
        <v>402</v>
      </c>
      <c r="AN12" s="45"/>
      <c r="AO12" s="46"/>
      <c r="AP12" s="47" t="s">
        <v>406</v>
      </c>
      <c r="AQ12" s="48"/>
      <c r="AR12" s="49"/>
      <c r="AS12" s="50" t="s">
        <v>410</v>
      </c>
      <c r="AT12" s="51"/>
      <c r="AU12" s="52"/>
      <c r="AV12" s="47" t="s">
        <v>414</v>
      </c>
      <c r="AW12" s="48"/>
      <c r="AX12" s="49"/>
      <c r="AY12" s="44" t="s">
        <v>418</v>
      </c>
      <c r="AZ12" s="45"/>
      <c r="BA12" s="46"/>
      <c r="BB12" s="44" t="s">
        <v>422</v>
      </c>
      <c r="BC12" s="45"/>
      <c r="BD12" s="46"/>
      <c r="BE12" s="44" t="s">
        <v>425</v>
      </c>
      <c r="BF12" s="45"/>
      <c r="BG12" s="46"/>
      <c r="BH12" s="44" t="s">
        <v>429</v>
      </c>
      <c r="BI12" s="45"/>
      <c r="BJ12" s="46"/>
      <c r="BK12" s="44" t="s">
        <v>433</v>
      </c>
      <c r="BL12" s="45"/>
      <c r="BM12" s="46"/>
      <c r="BN12" s="44" t="s">
        <v>436</v>
      </c>
      <c r="BO12" s="45"/>
      <c r="BP12" s="46"/>
      <c r="BQ12" s="44" t="s">
        <v>440</v>
      </c>
      <c r="BR12" s="45"/>
      <c r="BS12" s="46"/>
      <c r="BT12" s="44" t="s">
        <v>444</v>
      </c>
      <c r="BU12" s="45"/>
      <c r="BV12" s="46"/>
      <c r="BW12" s="44" t="s">
        <v>448</v>
      </c>
      <c r="BX12" s="45"/>
      <c r="BY12" s="46"/>
      <c r="BZ12" s="44" t="s">
        <v>449</v>
      </c>
      <c r="CA12" s="45"/>
      <c r="CB12" s="46"/>
      <c r="CC12" s="44" t="s">
        <v>450</v>
      </c>
      <c r="CD12" s="45"/>
      <c r="CE12" s="46"/>
      <c r="CF12" s="44" t="s">
        <v>454</v>
      </c>
      <c r="CG12" s="45"/>
      <c r="CH12" s="46"/>
      <c r="CI12" s="44" t="s">
        <v>458</v>
      </c>
      <c r="CJ12" s="45"/>
      <c r="CK12" s="46"/>
      <c r="CL12" s="44" t="s">
        <v>462</v>
      </c>
      <c r="CM12" s="45"/>
      <c r="CN12" s="46"/>
      <c r="CO12" s="44" t="s">
        <v>466</v>
      </c>
      <c r="CP12" s="45"/>
      <c r="CQ12" s="46"/>
      <c r="CR12" s="44" t="s">
        <v>469</v>
      </c>
      <c r="CS12" s="45"/>
      <c r="CT12" s="46"/>
      <c r="CU12" s="44" t="s">
        <v>473</v>
      </c>
      <c r="CV12" s="45"/>
      <c r="CW12" s="46"/>
      <c r="CX12" s="44" t="s">
        <v>474</v>
      </c>
      <c r="CY12" s="45"/>
      <c r="CZ12" s="46"/>
      <c r="DA12" s="44" t="s">
        <v>475</v>
      </c>
      <c r="DB12" s="45"/>
      <c r="DC12" s="46"/>
      <c r="DD12" s="44" t="s">
        <v>479</v>
      </c>
      <c r="DE12" s="45"/>
      <c r="DF12" s="46"/>
      <c r="DG12" s="44" t="s">
        <v>480</v>
      </c>
      <c r="DH12" s="45"/>
      <c r="DI12" s="46"/>
      <c r="DJ12" s="47" t="s">
        <v>104</v>
      </c>
      <c r="DK12" s="48"/>
      <c r="DL12" s="49"/>
      <c r="DM12" s="44" t="s">
        <v>483</v>
      </c>
      <c r="DN12" s="45"/>
      <c r="DO12" s="46"/>
      <c r="DP12" s="44" t="s">
        <v>484</v>
      </c>
      <c r="DQ12" s="45"/>
      <c r="DR12" s="46"/>
      <c r="DS12" s="44" t="s">
        <v>488</v>
      </c>
      <c r="DT12" s="45"/>
      <c r="DU12" s="46"/>
      <c r="DV12" s="44" t="s">
        <v>492</v>
      </c>
      <c r="DW12" s="45"/>
      <c r="DX12" s="46"/>
      <c r="DY12" s="44" t="s">
        <v>496</v>
      </c>
      <c r="DZ12" s="45"/>
      <c r="EA12" s="46"/>
      <c r="EB12" s="44" t="s">
        <v>500</v>
      </c>
      <c r="EC12" s="45"/>
      <c r="ED12" s="46"/>
      <c r="EE12" s="44" t="s">
        <v>504</v>
      </c>
      <c r="EF12" s="45"/>
      <c r="EG12" s="46"/>
      <c r="EH12" s="44" t="s">
        <v>506</v>
      </c>
      <c r="EI12" s="45"/>
      <c r="EJ12" s="46"/>
      <c r="EK12" s="44" t="s">
        <v>510</v>
      </c>
      <c r="EL12" s="45"/>
      <c r="EM12" s="46"/>
      <c r="EN12" s="44" t="s">
        <v>513</v>
      </c>
      <c r="EO12" s="45"/>
      <c r="EP12" s="46"/>
      <c r="EQ12" s="47" t="s">
        <v>514</v>
      </c>
      <c r="ER12" s="48"/>
      <c r="ES12" s="49"/>
      <c r="ET12" s="44" t="s">
        <v>518</v>
      </c>
      <c r="EU12" s="45"/>
      <c r="EV12" s="46"/>
      <c r="EW12" s="47" t="s">
        <v>520</v>
      </c>
      <c r="EX12" s="48"/>
      <c r="EY12" s="49"/>
      <c r="EZ12" s="44" t="s">
        <v>521</v>
      </c>
      <c r="FA12" s="45"/>
      <c r="FB12" s="46"/>
      <c r="FC12" s="47" t="s">
        <v>522</v>
      </c>
      <c r="FD12" s="48"/>
      <c r="FE12" s="49"/>
      <c r="FF12" s="44" t="s">
        <v>524</v>
      </c>
      <c r="FG12" s="45"/>
      <c r="FH12" s="46"/>
      <c r="FI12" s="44" t="s">
        <v>528</v>
      </c>
      <c r="FJ12" s="45"/>
      <c r="FK12" s="46"/>
      <c r="FL12" s="47" t="s">
        <v>532</v>
      </c>
      <c r="FM12" s="48"/>
      <c r="FN12" s="49"/>
      <c r="FO12" s="44" t="s">
        <v>536</v>
      </c>
      <c r="FP12" s="45"/>
      <c r="FQ12" s="46"/>
      <c r="FR12" s="44" t="s">
        <v>540</v>
      </c>
      <c r="FS12" s="45"/>
      <c r="FT12" s="46"/>
      <c r="FU12" s="44" t="s">
        <v>544</v>
      </c>
      <c r="FV12" s="45"/>
      <c r="FW12" s="46"/>
      <c r="FX12" s="44" t="s">
        <v>548</v>
      </c>
      <c r="FY12" s="45"/>
      <c r="FZ12" s="46"/>
      <c r="GA12" s="44" t="s">
        <v>551</v>
      </c>
      <c r="GB12" s="45"/>
      <c r="GC12" s="46"/>
      <c r="GD12" s="44" t="s">
        <v>555</v>
      </c>
      <c r="GE12" s="45"/>
      <c r="GF12" s="46"/>
      <c r="GG12" s="44" t="s">
        <v>559</v>
      </c>
      <c r="GH12" s="45"/>
      <c r="GI12" s="46"/>
      <c r="GJ12" s="47" t="s">
        <v>563</v>
      </c>
      <c r="GK12" s="48"/>
      <c r="GL12" s="49"/>
      <c r="GM12" s="47" t="s">
        <v>567</v>
      </c>
      <c r="GN12" s="48"/>
      <c r="GO12" s="49"/>
      <c r="GP12" s="44" t="s">
        <v>571</v>
      </c>
      <c r="GQ12" s="45"/>
      <c r="GR12" s="46"/>
      <c r="GS12" s="47" t="s">
        <v>572</v>
      </c>
      <c r="GT12" s="48"/>
      <c r="GU12" s="49"/>
      <c r="GV12" s="44" t="s">
        <v>576</v>
      </c>
      <c r="GW12" s="45"/>
      <c r="GX12" s="46"/>
      <c r="GY12" s="44" t="s">
        <v>580</v>
      </c>
      <c r="GZ12" s="45"/>
      <c r="HA12" s="46"/>
      <c r="HB12" s="44" t="s">
        <v>584</v>
      </c>
      <c r="HC12" s="45"/>
      <c r="HD12" s="46"/>
      <c r="HE12" s="44" t="s">
        <v>588</v>
      </c>
      <c r="HF12" s="45"/>
      <c r="HG12" s="46"/>
      <c r="HH12" s="44" t="s">
        <v>592</v>
      </c>
      <c r="HI12" s="45"/>
      <c r="HJ12" s="46"/>
      <c r="HK12" s="44" t="s">
        <v>596</v>
      </c>
      <c r="HL12" s="45"/>
      <c r="HM12" s="46"/>
      <c r="HN12" s="53" t="s">
        <v>597</v>
      </c>
      <c r="HO12" s="54"/>
      <c r="HP12" s="55"/>
      <c r="HQ12" s="53" t="s">
        <v>600</v>
      </c>
      <c r="HR12" s="54"/>
      <c r="HS12" s="55"/>
      <c r="HT12" s="53" t="s">
        <v>603</v>
      </c>
      <c r="HU12" s="54"/>
      <c r="HV12" s="55"/>
      <c r="HW12" s="53" t="s">
        <v>606</v>
      </c>
      <c r="HX12" s="54"/>
      <c r="HY12" s="55"/>
      <c r="HZ12" s="56" t="s">
        <v>609</v>
      </c>
      <c r="IA12" s="57"/>
      <c r="IB12" s="58"/>
      <c r="IC12" s="53" t="s">
        <v>612</v>
      </c>
      <c r="ID12" s="54"/>
      <c r="IE12" s="55"/>
      <c r="IF12" s="53" t="s">
        <v>614</v>
      </c>
      <c r="IG12" s="54"/>
      <c r="IH12" s="55"/>
      <c r="II12" s="53" t="s">
        <v>617</v>
      </c>
      <c r="IJ12" s="54"/>
      <c r="IK12" s="55"/>
      <c r="IL12" s="56" t="s">
        <v>620</v>
      </c>
      <c r="IM12" s="59"/>
      <c r="IN12" s="60"/>
      <c r="IO12" s="56" t="s">
        <v>621</v>
      </c>
      <c r="IP12" s="57"/>
      <c r="IQ12" s="58"/>
      <c r="IR12" s="56" t="s">
        <v>625</v>
      </c>
      <c r="IS12" s="57"/>
      <c r="IT12" s="58"/>
      <c r="IU12" s="53" t="s">
        <v>626</v>
      </c>
      <c r="IV12" s="54"/>
      <c r="IW12" s="55"/>
      <c r="IX12" s="56" t="s">
        <v>628</v>
      </c>
      <c r="IY12" s="57"/>
      <c r="IZ12" s="58"/>
      <c r="JA12" s="56" t="s">
        <v>629</v>
      </c>
      <c r="JB12" s="57"/>
      <c r="JC12" s="58"/>
      <c r="JD12" s="53" t="s">
        <v>630</v>
      </c>
      <c r="JE12" s="54"/>
      <c r="JF12" s="55"/>
      <c r="JG12" s="53" t="s">
        <v>634</v>
      </c>
      <c r="JH12" s="54"/>
      <c r="JI12" s="55"/>
      <c r="JJ12" s="53" t="s">
        <v>637</v>
      </c>
      <c r="JK12" s="54"/>
      <c r="JL12" s="55"/>
      <c r="JM12" s="56" t="s">
        <v>641</v>
      </c>
      <c r="JN12" s="57"/>
      <c r="JO12" s="58"/>
      <c r="JP12" s="53" t="s">
        <v>645</v>
      </c>
      <c r="JQ12" s="54"/>
      <c r="JR12" s="55"/>
      <c r="JS12" s="53" t="s">
        <v>646</v>
      </c>
      <c r="JT12" s="54"/>
      <c r="JU12" s="55"/>
      <c r="JV12" s="53" t="s">
        <v>649</v>
      </c>
      <c r="JW12" s="54"/>
      <c r="JX12" s="55"/>
      <c r="JY12" s="61" t="s">
        <v>654</v>
      </c>
      <c r="JZ12" s="34"/>
      <c r="KA12" s="62"/>
      <c r="KB12" s="44" t="s">
        <v>655</v>
      </c>
      <c r="KC12" s="45"/>
      <c r="KD12" s="46"/>
      <c r="KE12" s="44" t="s">
        <v>659</v>
      </c>
      <c r="KF12" s="45"/>
      <c r="KG12" s="46"/>
      <c r="KH12" s="44" t="s">
        <v>660</v>
      </c>
      <c r="KI12" s="45"/>
      <c r="KJ12" s="46"/>
      <c r="KK12" s="44" t="s">
        <v>661</v>
      </c>
      <c r="KL12" s="45"/>
      <c r="KM12" s="46"/>
      <c r="KN12" s="47" t="s">
        <v>663</v>
      </c>
      <c r="KO12" s="48"/>
      <c r="KP12" s="49"/>
      <c r="KQ12" s="47" t="s">
        <v>667</v>
      </c>
      <c r="KR12" s="48"/>
      <c r="KS12" s="49"/>
      <c r="KT12" s="44" t="s">
        <v>669</v>
      </c>
      <c r="KU12" s="45"/>
      <c r="KV12" s="46"/>
      <c r="KW12" s="44" t="s">
        <v>674</v>
      </c>
      <c r="KX12" s="45"/>
      <c r="KY12" s="46"/>
      <c r="KZ12" s="44" t="s">
        <v>678</v>
      </c>
      <c r="LA12" s="45"/>
      <c r="LB12" s="46"/>
      <c r="LC12" s="53" t="s">
        <v>682</v>
      </c>
      <c r="LD12" s="54"/>
      <c r="LE12" s="55"/>
      <c r="LF12" s="53" t="s">
        <v>685</v>
      </c>
      <c r="LG12" s="54"/>
      <c r="LH12" s="55"/>
      <c r="LI12" s="53" t="s">
        <v>688</v>
      </c>
      <c r="LJ12" s="54"/>
      <c r="LK12" s="55"/>
      <c r="LL12" s="53" t="s">
        <v>691</v>
      </c>
      <c r="LM12" s="54"/>
      <c r="LN12" s="55"/>
      <c r="LO12" s="56" t="s">
        <v>692</v>
      </c>
      <c r="LP12" s="57"/>
      <c r="LQ12" s="58"/>
      <c r="LR12" s="53" t="s">
        <v>693</v>
      </c>
      <c r="LS12" s="54"/>
      <c r="LT12" s="55"/>
      <c r="LU12" s="53" t="s">
        <v>696</v>
      </c>
      <c r="LV12" s="54"/>
      <c r="LW12" s="55"/>
      <c r="LX12" s="53" t="s">
        <v>699</v>
      </c>
      <c r="LY12" s="54"/>
      <c r="LZ12" s="55"/>
      <c r="MA12" s="53" t="s">
        <v>700</v>
      </c>
      <c r="MB12" s="54"/>
      <c r="MC12" s="55"/>
      <c r="MD12" s="56" t="s">
        <v>703</v>
      </c>
      <c r="ME12" s="57"/>
      <c r="MF12" s="58"/>
      <c r="MG12" s="53" t="s">
        <v>706</v>
      </c>
      <c r="MH12" s="54"/>
      <c r="MI12" s="55"/>
      <c r="MJ12" s="53" t="s">
        <v>710</v>
      </c>
      <c r="MK12" s="54"/>
      <c r="ML12" s="54"/>
      <c r="MM12" s="7" t="s">
        <v>592</v>
      </c>
      <c r="MN12" s="7"/>
      <c r="MO12" s="7"/>
      <c r="MP12" s="47" t="s">
        <v>713</v>
      </c>
      <c r="MQ12" s="48"/>
      <c r="MR12" s="49"/>
      <c r="MS12" s="44" t="s">
        <v>714</v>
      </c>
      <c r="MT12" s="45"/>
      <c r="MU12" s="46"/>
      <c r="MV12" s="44" t="s">
        <v>718</v>
      </c>
      <c r="MW12" s="45"/>
      <c r="MX12" s="46"/>
      <c r="MY12" s="47" t="s">
        <v>722</v>
      </c>
      <c r="MZ12" s="48"/>
      <c r="NA12" s="49"/>
      <c r="NB12" s="44" t="s">
        <v>726</v>
      </c>
      <c r="NC12" s="45"/>
      <c r="ND12" s="46"/>
      <c r="NE12" s="44" t="s">
        <v>727</v>
      </c>
      <c r="NF12" s="45"/>
      <c r="NG12" s="46"/>
      <c r="NH12" s="44" t="s">
        <v>731</v>
      </c>
      <c r="NI12" s="45"/>
      <c r="NJ12" s="46"/>
      <c r="NK12" s="44" t="s">
        <v>735</v>
      </c>
      <c r="NL12" s="45"/>
      <c r="NM12" s="46"/>
      <c r="NN12" s="44" t="s">
        <v>736</v>
      </c>
      <c r="NO12" s="45"/>
      <c r="NP12" s="46"/>
      <c r="NQ12" s="44" t="s">
        <v>740</v>
      </c>
      <c r="NR12" s="45"/>
      <c r="NS12" s="46"/>
      <c r="NT12" s="44" t="s">
        <v>744</v>
      </c>
      <c r="NU12" s="45"/>
      <c r="NV12" s="46"/>
      <c r="NW12" s="44" t="s">
        <v>748</v>
      </c>
      <c r="NX12" s="45"/>
      <c r="NY12" s="46"/>
      <c r="NZ12" s="44" t="s">
        <v>752</v>
      </c>
      <c r="OA12" s="45"/>
      <c r="OB12" s="46"/>
      <c r="OC12" s="44" t="s">
        <v>756</v>
      </c>
      <c r="OD12" s="45"/>
      <c r="OE12" s="46"/>
      <c r="OF12" s="44" t="s">
        <v>760</v>
      </c>
      <c r="OG12" s="45"/>
      <c r="OH12" s="46"/>
      <c r="OI12" s="47" t="s">
        <v>764</v>
      </c>
      <c r="OJ12" s="48"/>
      <c r="OK12" s="49"/>
      <c r="OL12" s="44" t="s">
        <v>768</v>
      </c>
      <c r="OM12" s="45"/>
      <c r="ON12" s="46"/>
      <c r="OO12" s="44" t="s">
        <v>772</v>
      </c>
      <c r="OP12" s="45"/>
      <c r="OQ12" s="46"/>
      <c r="OR12" s="53" t="s">
        <v>776</v>
      </c>
      <c r="OS12" s="54"/>
      <c r="OT12" s="55"/>
      <c r="OU12" s="44" t="s">
        <v>779</v>
      </c>
      <c r="OV12" s="45"/>
      <c r="OW12" s="46"/>
      <c r="OX12" s="53" t="s">
        <v>783</v>
      </c>
      <c r="OY12" s="54"/>
      <c r="OZ12" s="55"/>
      <c r="PA12" s="53" t="s">
        <v>786</v>
      </c>
      <c r="PB12" s="54"/>
      <c r="PC12" s="55"/>
      <c r="PD12" s="53" t="s">
        <v>789</v>
      </c>
      <c r="PE12" s="54"/>
      <c r="PF12" s="55"/>
      <c r="PG12" s="53" t="s">
        <v>792</v>
      </c>
      <c r="PH12" s="54"/>
      <c r="PI12" s="55"/>
      <c r="PJ12" s="53" t="s">
        <v>795</v>
      </c>
      <c r="PK12" s="54"/>
      <c r="PL12" s="55"/>
      <c r="PM12" s="53" t="s">
        <v>798</v>
      </c>
      <c r="PN12" s="54"/>
      <c r="PO12" s="55"/>
      <c r="PP12" s="53" t="s">
        <v>799</v>
      </c>
      <c r="PQ12" s="54"/>
      <c r="PR12" s="55"/>
      <c r="PS12" s="44" t="s">
        <v>802</v>
      </c>
      <c r="PT12" s="45"/>
      <c r="PU12" s="46"/>
      <c r="PV12" s="44" t="s">
        <v>806</v>
      </c>
      <c r="PW12" s="45"/>
      <c r="PX12" s="46"/>
      <c r="PY12" s="44" t="s">
        <v>808</v>
      </c>
      <c r="PZ12" s="45"/>
      <c r="QA12" s="46"/>
      <c r="QB12" s="44" t="s">
        <v>812</v>
      </c>
      <c r="QC12" s="45"/>
      <c r="QD12" s="46"/>
      <c r="QE12" s="44" t="s">
        <v>816</v>
      </c>
      <c r="QF12" s="45"/>
      <c r="QG12" s="46"/>
      <c r="QH12" s="44" t="s">
        <v>820</v>
      </c>
      <c r="QI12" s="45"/>
      <c r="QJ12" s="46"/>
      <c r="QK12" s="44" t="s">
        <v>824</v>
      </c>
      <c r="QL12" s="45"/>
      <c r="QM12" s="46"/>
      <c r="QN12" s="44" t="s">
        <v>831</v>
      </c>
      <c r="QO12" s="45"/>
      <c r="QP12" s="46"/>
      <c r="QQ12" s="44" t="s">
        <v>832</v>
      </c>
      <c r="QR12" s="45"/>
      <c r="QS12" s="46"/>
      <c r="QT12" s="44" t="s">
        <v>835</v>
      </c>
      <c r="QU12" s="45"/>
      <c r="QV12" s="46"/>
      <c r="QW12" s="44" t="s">
        <v>839</v>
      </c>
      <c r="QX12" s="45"/>
      <c r="QY12" s="46"/>
      <c r="QZ12" s="44" t="s">
        <v>843</v>
      </c>
      <c r="RA12" s="45"/>
      <c r="RB12" s="46"/>
      <c r="RC12" s="44" t="s">
        <v>847</v>
      </c>
      <c r="RD12" s="45"/>
      <c r="RE12" s="46"/>
      <c r="RF12" s="44" t="s">
        <v>850</v>
      </c>
      <c r="RG12" s="45"/>
      <c r="RH12" s="46"/>
      <c r="RI12" s="44" t="s">
        <v>852</v>
      </c>
      <c r="RJ12" s="45"/>
      <c r="RK12" s="46"/>
      <c r="RL12" s="44" t="s">
        <v>856</v>
      </c>
      <c r="RM12" s="45"/>
      <c r="RN12" s="46"/>
      <c r="RO12" s="44" t="s">
        <v>860</v>
      </c>
      <c r="RP12" s="45"/>
      <c r="RQ12" s="46"/>
      <c r="RR12" s="44" t="s">
        <v>864</v>
      </c>
      <c r="RS12" s="45"/>
      <c r="RT12" s="46"/>
      <c r="RU12" s="44" t="s">
        <v>866</v>
      </c>
      <c r="RV12" s="45"/>
      <c r="RW12" s="46"/>
      <c r="RX12" s="44" t="s">
        <v>870</v>
      </c>
      <c r="RY12" s="45"/>
      <c r="RZ12" s="46"/>
      <c r="SA12" s="44" t="s">
        <v>874</v>
      </c>
      <c r="SB12" s="45"/>
      <c r="SC12" s="46"/>
      <c r="SD12" s="44" t="s">
        <v>878</v>
      </c>
      <c r="SE12" s="45"/>
      <c r="SF12" s="46"/>
      <c r="SG12" s="44" t="s">
        <v>882</v>
      </c>
      <c r="SH12" s="45"/>
      <c r="SI12" s="46"/>
      <c r="SJ12" s="44" t="s">
        <v>886</v>
      </c>
      <c r="SK12" s="45"/>
      <c r="SL12" s="46"/>
      <c r="SM12" s="44" t="s">
        <v>889</v>
      </c>
      <c r="SN12" s="45"/>
      <c r="SO12" s="46"/>
      <c r="SP12" s="44" t="s">
        <v>893</v>
      </c>
      <c r="SQ12" s="45"/>
      <c r="SR12" s="46"/>
      <c r="SS12" s="44" t="s">
        <v>897</v>
      </c>
      <c r="ST12" s="45"/>
      <c r="SU12" s="46"/>
      <c r="SV12" s="44" t="s">
        <v>898</v>
      </c>
      <c r="SW12" s="45"/>
      <c r="SX12" s="46"/>
      <c r="SY12" s="44" t="s">
        <v>902</v>
      </c>
      <c r="SZ12" s="45"/>
      <c r="TA12" s="46"/>
      <c r="TB12" s="44" t="s">
        <v>906</v>
      </c>
      <c r="TC12" s="45"/>
      <c r="TD12" s="46"/>
      <c r="TE12" s="44" t="s">
        <v>909</v>
      </c>
      <c r="TF12" s="45"/>
      <c r="TG12" s="46"/>
      <c r="TH12" s="44" t="s">
        <v>913</v>
      </c>
      <c r="TI12" s="45"/>
      <c r="TJ12" s="46"/>
      <c r="TK12" s="44" t="s">
        <v>917</v>
      </c>
      <c r="TL12" s="45"/>
      <c r="TM12" s="46"/>
      <c r="TN12" s="44" t="s">
        <v>921</v>
      </c>
      <c r="TO12" s="45"/>
      <c r="TP12" s="46"/>
      <c r="TQ12" s="44" t="s">
        <v>925</v>
      </c>
      <c r="TR12" s="45"/>
      <c r="TS12" s="46"/>
      <c r="TT12" s="44" t="s">
        <v>929</v>
      </c>
      <c r="TU12" s="45"/>
      <c r="TV12" s="46"/>
      <c r="TW12" s="44" t="s">
        <v>115</v>
      </c>
      <c r="TX12" s="45"/>
      <c r="TY12" s="46"/>
      <c r="TZ12" s="44" t="s">
        <v>934</v>
      </c>
      <c r="UA12" s="45"/>
      <c r="UB12" s="46"/>
      <c r="UC12" s="44" t="s">
        <v>937</v>
      </c>
      <c r="UD12" s="45"/>
      <c r="UE12" s="46"/>
      <c r="UF12" s="44" t="s">
        <v>941</v>
      </c>
      <c r="UG12" s="45"/>
      <c r="UH12" s="46"/>
      <c r="UI12" s="44" t="s">
        <v>945</v>
      </c>
      <c r="UJ12" s="45"/>
      <c r="UK12" s="46"/>
      <c r="UL12" s="44" t="s">
        <v>949</v>
      </c>
      <c r="UM12" s="45"/>
      <c r="UN12" s="46"/>
      <c r="UO12" s="44" t="s">
        <v>953</v>
      </c>
      <c r="UP12" s="45"/>
      <c r="UQ12" s="46"/>
      <c r="UR12" s="44" t="s">
        <v>957</v>
      </c>
      <c r="US12" s="45"/>
      <c r="UT12" s="46"/>
      <c r="UU12" s="44" t="s">
        <v>961</v>
      </c>
      <c r="UV12" s="45"/>
      <c r="UW12" s="46"/>
      <c r="UX12" s="44" t="s">
        <v>965</v>
      </c>
      <c r="UY12" s="45"/>
      <c r="UZ12" s="46"/>
      <c r="VA12" s="44" t="s">
        <v>969</v>
      </c>
      <c r="VB12" s="45"/>
      <c r="VC12" s="46"/>
      <c r="VD12" s="44" t="s">
        <v>973</v>
      </c>
      <c r="VE12" s="45"/>
      <c r="VF12" s="46"/>
      <c r="VG12" s="44" t="s">
        <v>976</v>
      </c>
      <c r="VH12" s="45"/>
      <c r="VI12" s="46"/>
      <c r="VJ12" s="44" t="s">
        <v>980</v>
      </c>
      <c r="VK12" s="45"/>
      <c r="VL12" s="46"/>
      <c r="VM12" s="44" t="s">
        <v>984</v>
      </c>
      <c r="VN12" s="45"/>
      <c r="VO12" s="46"/>
      <c r="VP12" s="44" t="s">
        <v>986</v>
      </c>
      <c r="VQ12" s="45"/>
      <c r="VR12" s="46"/>
      <c r="VS12" s="44" t="s">
        <v>988</v>
      </c>
      <c r="VT12" s="45"/>
      <c r="VU12" s="46"/>
      <c r="VV12" s="44" t="s">
        <v>992</v>
      </c>
      <c r="VW12" s="45"/>
      <c r="VX12" s="46"/>
      <c r="VY12" s="44" t="s">
        <v>104</v>
      </c>
      <c r="VZ12" s="45"/>
      <c r="WA12" s="46"/>
      <c r="WB12" s="44" t="s">
        <v>997</v>
      </c>
      <c r="WC12" s="45"/>
      <c r="WD12" s="46"/>
      <c r="WE12" s="44" t="s">
        <v>1001</v>
      </c>
      <c r="WF12" s="45"/>
      <c r="WG12" s="46"/>
      <c r="WH12" s="44" t="s">
        <v>1003</v>
      </c>
      <c r="WI12" s="45"/>
      <c r="WJ12" s="46"/>
      <c r="WK12" s="44" t="s">
        <v>1007</v>
      </c>
      <c r="WL12" s="45"/>
      <c r="WM12" s="46"/>
      <c r="WN12" s="44" t="s">
        <v>1011</v>
      </c>
      <c r="WO12" s="45"/>
      <c r="WP12" s="46"/>
      <c r="WQ12" s="44" t="s">
        <v>1014</v>
      </c>
      <c r="WR12" s="45"/>
      <c r="WS12" s="46"/>
      <c r="WT12" s="44" t="s">
        <v>1018</v>
      </c>
      <c r="WU12" s="45"/>
      <c r="WV12" s="46"/>
      <c r="WW12" s="44" t="s">
        <v>1022</v>
      </c>
      <c r="WX12" s="45"/>
      <c r="WY12" s="46"/>
      <c r="WZ12" s="44" t="s">
        <v>1026</v>
      </c>
      <c r="XA12" s="45"/>
      <c r="XB12" s="46"/>
      <c r="XC12" s="44" t="s">
        <v>1028</v>
      </c>
      <c r="XD12" s="45"/>
      <c r="XE12" s="46"/>
      <c r="XF12" s="44" t="s">
        <v>1032</v>
      </c>
      <c r="XG12" s="45"/>
      <c r="XH12" s="46"/>
      <c r="XI12" s="44" t="s">
        <v>1036</v>
      </c>
      <c r="XJ12" s="45"/>
      <c r="XK12" s="46"/>
      <c r="XL12" s="44" t="s">
        <v>1040</v>
      </c>
      <c r="XM12" s="45"/>
      <c r="XN12" s="46"/>
      <c r="XO12" s="44" t="s">
        <v>1044</v>
      </c>
      <c r="XP12" s="45"/>
      <c r="XQ12" s="46"/>
      <c r="XR12" s="44" t="s">
        <v>1048</v>
      </c>
      <c r="XS12" s="45"/>
      <c r="XT12" s="46"/>
      <c r="XU12" s="44" t="s">
        <v>1050</v>
      </c>
      <c r="XV12" s="45"/>
      <c r="XW12" s="46"/>
      <c r="XX12" s="44" t="s">
        <v>1054</v>
      </c>
      <c r="XY12" s="45"/>
      <c r="XZ12" s="63"/>
      <c r="YA12" s="64" t="s">
        <v>1058</v>
      </c>
      <c r="YB12" s="45"/>
      <c r="YC12" s="63"/>
      <c r="YD12" s="64" t="s">
        <v>1060</v>
      </c>
      <c r="YE12" s="45"/>
      <c r="YF12" s="46"/>
      <c r="YG12" s="44" t="s">
        <v>1064</v>
      </c>
      <c r="YH12" s="45"/>
      <c r="YI12" s="46"/>
      <c r="YJ12" s="44" t="s">
        <v>1068</v>
      </c>
      <c r="YK12" s="45"/>
      <c r="YL12" s="46"/>
      <c r="YM12" s="44" t="s">
        <v>1069</v>
      </c>
      <c r="YN12" s="45"/>
      <c r="YO12" s="46"/>
      <c r="YP12" s="44" t="s">
        <v>1073</v>
      </c>
      <c r="YQ12" s="45"/>
      <c r="YR12" s="46"/>
      <c r="YS12" s="44" t="s">
        <v>1077</v>
      </c>
      <c r="YT12" s="45"/>
      <c r="YU12" s="46"/>
      <c r="YV12" s="44" t="s">
        <v>1079</v>
      </c>
      <c r="YW12" s="45"/>
      <c r="YX12" s="46"/>
      <c r="YY12" s="44" t="s">
        <v>1083</v>
      </c>
      <c r="YZ12" s="45"/>
      <c r="ZA12" s="46"/>
      <c r="ZB12" s="44" t="s">
        <v>1086</v>
      </c>
      <c r="ZC12" s="45"/>
      <c r="ZD12" s="46"/>
      <c r="ZE12" s="44" t="s">
        <v>1090</v>
      </c>
      <c r="ZF12" s="45"/>
      <c r="ZG12" s="46"/>
      <c r="ZH12" s="44" t="s">
        <v>1094</v>
      </c>
      <c r="ZI12" s="45"/>
      <c r="ZJ12" s="46"/>
      <c r="ZK12" s="44" t="s">
        <v>1096</v>
      </c>
      <c r="ZL12" s="45"/>
      <c r="ZM12" s="46"/>
      <c r="ZN12" s="44" t="s">
        <v>1100</v>
      </c>
      <c r="ZO12" s="45"/>
      <c r="ZP12" s="46"/>
      <c r="ZQ12" s="44" t="s">
        <v>1104</v>
      </c>
      <c r="ZR12" s="45"/>
      <c r="ZS12" s="46"/>
      <c r="ZT12" s="44" t="s">
        <v>1108</v>
      </c>
      <c r="ZU12" s="45"/>
      <c r="ZV12" s="46"/>
      <c r="ZW12" s="61" t="s">
        <v>1115</v>
      </c>
      <c r="ZX12" s="65"/>
      <c r="ZY12" s="66"/>
      <c r="ZZ12" s="44" t="s">
        <v>1116</v>
      </c>
      <c r="AAA12" s="45"/>
      <c r="AAB12" s="46"/>
      <c r="AAC12" s="44" t="s">
        <v>1120</v>
      </c>
      <c r="AAD12" s="45"/>
      <c r="AAE12" s="46"/>
    </row>
    <row r="13" spans="1:707" ht="319.5" thickBot="1" x14ac:dyDescent="0.35">
      <c r="A13" s="7"/>
      <c r="B13" s="7"/>
      <c r="C13" s="67" t="s">
        <v>360</v>
      </c>
      <c r="D13" s="68" t="s">
        <v>361</v>
      </c>
      <c r="E13" s="69" t="s">
        <v>362</v>
      </c>
      <c r="F13" s="67" t="s">
        <v>364</v>
      </c>
      <c r="G13" s="68" t="s">
        <v>365</v>
      </c>
      <c r="H13" s="69" t="s">
        <v>366</v>
      </c>
      <c r="I13" s="67" t="s">
        <v>43</v>
      </c>
      <c r="J13" s="68" t="s">
        <v>368</v>
      </c>
      <c r="K13" s="69" t="s">
        <v>44</v>
      </c>
      <c r="L13" s="67" t="s">
        <v>370</v>
      </c>
      <c r="M13" s="68" t="s">
        <v>371</v>
      </c>
      <c r="N13" s="69" t="s">
        <v>372</v>
      </c>
      <c r="O13" s="67" t="s">
        <v>374</v>
      </c>
      <c r="P13" s="68" t="s">
        <v>375</v>
      </c>
      <c r="Q13" s="69" t="s">
        <v>376</v>
      </c>
      <c r="R13" s="67" t="s">
        <v>72</v>
      </c>
      <c r="S13" s="68" t="s">
        <v>73</v>
      </c>
      <c r="T13" s="69" t="s">
        <v>74</v>
      </c>
      <c r="U13" s="67" t="s">
        <v>379</v>
      </c>
      <c r="V13" s="68" t="s">
        <v>380</v>
      </c>
      <c r="W13" s="69" t="s">
        <v>381</v>
      </c>
      <c r="X13" s="67" t="s">
        <v>383</v>
      </c>
      <c r="Y13" s="68" t="s">
        <v>384</v>
      </c>
      <c r="Z13" s="69" t="s">
        <v>385</v>
      </c>
      <c r="AA13" s="67" t="s">
        <v>387</v>
      </c>
      <c r="AB13" s="68" t="s">
        <v>388</v>
      </c>
      <c r="AC13" s="69" t="s">
        <v>389</v>
      </c>
      <c r="AD13" s="67" t="s">
        <v>391</v>
      </c>
      <c r="AE13" s="68" t="s">
        <v>392</v>
      </c>
      <c r="AF13" s="69" t="s">
        <v>393</v>
      </c>
      <c r="AG13" s="67" t="s">
        <v>395</v>
      </c>
      <c r="AH13" s="68" t="s">
        <v>396</v>
      </c>
      <c r="AI13" s="69" t="s">
        <v>397</v>
      </c>
      <c r="AJ13" s="67" t="s">
        <v>399</v>
      </c>
      <c r="AK13" s="68" t="s">
        <v>400</v>
      </c>
      <c r="AL13" s="69" t="s">
        <v>401</v>
      </c>
      <c r="AM13" s="67" t="s">
        <v>403</v>
      </c>
      <c r="AN13" s="68" t="s">
        <v>404</v>
      </c>
      <c r="AO13" s="69" t="s">
        <v>405</v>
      </c>
      <c r="AP13" s="70" t="s">
        <v>407</v>
      </c>
      <c r="AQ13" s="71" t="s">
        <v>408</v>
      </c>
      <c r="AR13" s="71" t="s">
        <v>409</v>
      </c>
      <c r="AS13" s="67" t="s">
        <v>411</v>
      </c>
      <c r="AT13" s="68" t="s">
        <v>412</v>
      </c>
      <c r="AU13" s="69" t="s">
        <v>413</v>
      </c>
      <c r="AV13" s="67" t="s">
        <v>415</v>
      </c>
      <c r="AW13" s="68" t="s">
        <v>416</v>
      </c>
      <c r="AX13" s="69" t="s">
        <v>417</v>
      </c>
      <c r="AY13" s="67" t="s">
        <v>419</v>
      </c>
      <c r="AZ13" s="68" t="s">
        <v>420</v>
      </c>
      <c r="BA13" s="69" t="s">
        <v>421</v>
      </c>
      <c r="BB13" s="67" t="s">
        <v>55</v>
      </c>
      <c r="BC13" s="68" t="s">
        <v>423</v>
      </c>
      <c r="BD13" s="68" t="s">
        <v>424</v>
      </c>
      <c r="BE13" s="67" t="s">
        <v>426</v>
      </c>
      <c r="BF13" s="68" t="s">
        <v>427</v>
      </c>
      <c r="BG13" s="68" t="s">
        <v>428</v>
      </c>
      <c r="BH13" s="67" t="s">
        <v>430</v>
      </c>
      <c r="BI13" s="68" t="s">
        <v>431</v>
      </c>
      <c r="BJ13" s="69" t="s">
        <v>432</v>
      </c>
      <c r="BK13" s="67" t="s">
        <v>434</v>
      </c>
      <c r="BL13" s="68" t="s">
        <v>435</v>
      </c>
      <c r="BM13" s="69" t="s">
        <v>432</v>
      </c>
      <c r="BN13" s="67" t="s">
        <v>437</v>
      </c>
      <c r="BO13" s="68" t="s">
        <v>438</v>
      </c>
      <c r="BP13" s="69" t="s">
        <v>439</v>
      </c>
      <c r="BQ13" s="67" t="s">
        <v>441</v>
      </c>
      <c r="BR13" s="68" t="s">
        <v>442</v>
      </c>
      <c r="BS13" s="69" t="s">
        <v>443</v>
      </c>
      <c r="BT13" s="67" t="s">
        <v>445</v>
      </c>
      <c r="BU13" s="68" t="s">
        <v>446</v>
      </c>
      <c r="BV13" s="69" t="s">
        <v>447</v>
      </c>
      <c r="BW13" s="67" t="s">
        <v>55</v>
      </c>
      <c r="BX13" s="68" t="s">
        <v>423</v>
      </c>
      <c r="BY13" s="69" t="s">
        <v>424</v>
      </c>
      <c r="BZ13" s="67" t="s">
        <v>117</v>
      </c>
      <c r="CA13" s="68" t="s">
        <v>118</v>
      </c>
      <c r="CB13" s="69" t="s">
        <v>119</v>
      </c>
      <c r="CC13" s="67" t="s">
        <v>451</v>
      </c>
      <c r="CD13" s="68" t="s">
        <v>452</v>
      </c>
      <c r="CE13" s="69" t="s">
        <v>453</v>
      </c>
      <c r="CF13" s="67" t="s">
        <v>455</v>
      </c>
      <c r="CG13" s="68" t="s">
        <v>456</v>
      </c>
      <c r="CH13" s="69" t="s">
        <v>457</v>
      </c>
      <c r="CI13" s="67" t="s">
        <v>459</v>
      </c>
      <c r="CJ13" s="68" t="s">
        <v>460</v>
      </c>
      <c r="CK13" s="69" t="s">
        <v>461</v>
      </c>
      <c r="CL13" s="67" t="s">
        <v>463</v>
      </c>
      <c r="CM13" s="68" t="s">
        <v>464</v>
      </c>
      <c r="CN13" s="69" t="s">
        <v>465</v>
      </c>
      <c r="CO13" s="67" t="s">
        <v>467</v>
      </c>
      <c r="CP13" s="68" t="s">
        <v>94</v>
      </c>
      <c r="CQ13" s="69" t="s">
        <v>468</v>
      </c>
      <c r="CR13" s="67" t="s">
        <v>470</v>
      </c>
      <c r="CS13" s="68" t="s">
        <v>471</v>
      </c>
      <c r="CT13" s="69" t="s">
        <v>472</v>
      </c>
      <c r="CU13" s="67" t="s">
        <v>24</v>
      </c>
      <c r="CV13" s="68" t="s">
        <v>94</v>
      </c>
      <c r="CW13" s="69" t="s">
        <v>468</v>
      </c>
      <c r="CX13" s="67" t="s">
        <v>17</v>
      </c>
      <c r="CY13" s="68" t="s">
        <v>18</v>
      </c>
      <c r="CZ13" s="69" t="s">
        <v>19</v>
      </c>
      <c r="DA13" s="67" t="s">
        <v>476</v>
      </c>
      <c r="DB13" s="68" t="s">
        <v>477</v>
      </c>
      <c r="DC13" s="69" t="s">
        <v>478</v>
      </c>
      <c r="DD13" s="67" t="s">
        <v>45</v>
      </c>
      <c r="DE13" s="68" t="s">
        <v>47</v>
      </c>
      <c r="DF13" s="69" t="s">
        <v>49</v>
      </c>
      <c r="DG13" s="67" t="s">
        <v>79</v>
      </c>
      <c r="DH13" s="68" t="s">
        <v>80</v>
      </c>
      <c r="DI13" s="69" t="s">
        <v>481</v>
      </c>
      <c r="DJ13" s="67" t="s">
        <v>77</v>
      </c>
      <c r="DK13" s="68" t="s">
        <v>78</v>
      </c>
      <c r="DL13" s="69" t="s">
        <v>482</v>
      </c>
      <c r="DM13" s="67" t="s">
        <v>45</v>
      </c>
      <c r="DN13" s="68" t="s">
        <v>47</v>
      </c>
      <c r="DO13" s="69" t="s">
        <v>70</v>
      </c>
      <c r="DP13" s="67" t="s">
        <v>485</v>
      </c>
      <c r="DQ13" s="68" t="s">
        <v>486</v>
      </c>
      <c r="DR13" s="69" t="s">
        <v>487</v>
      </c>
      <c r="DS13" s="67" t="s">
        <v>489</v>
      </c>
      <c r="DT13" s="68" t="s">
        <v>490</v>
      </c>
      <c r="DU13" s="69" t="s">
        <v>491</v>
      </c>
      <c r="DV13" s="67" t="s">
        <v>493</v>
      </c>
      <c r="DW13" s="68" t="s">
        <v>494</v>
      </c>
      <c r="DX13" s="69" t="s">
        <v>495</v>
      </c>
      <c r="DY13" s="67" t="s">
        <v>497</v>
      </c>
      <c r="DZ13" s="68" t="s">
        <v>498</v>
      </c>
      <c r="EA13" s="69" t="s">
        <v>499</v>
      </c>
      <c r="EB13" s="67" t="s">
        <v>501</v>
      </c>
      <c r="EC13" s="68" t="s">
        <v>502</v>
      </c>
      <c r="ED13" s="69" t="s">
        <v>503</v>
      </c>
      <c r="EE13" s="67" t="s">
        <v>83</v>
      </c>
      <c r="EF13" s="68" t="s">
        <v>84</v>
      </c>
      <c r="EG13" s="69" t="s">
        <v>505</v>
      </c>
      <c r="EH13" s="67" t="s">
        <v>507</v>
      </c>
      <c r="EI13" s="68" t="s">
        <v>508</v>
      </c>
      <c r="EJ13" s="69" t="s">
        <v>509</v>
      </c>
      <c r="EK13" s="67" t="s">
        <v>32</v>
      </c>
      <c r="EL13" s="68" t="s">
        <v>511</v>
      </c>
      <c r="EM13" s="69" t="s">
        <v>512</v>
      </c>
      <c r="EN13" s="67" t="s">
        <v>26</v>
      </c>
      <c r="EO13" s="68" t="s">
        <v>58</v>
      </c>
      <c r="EP13" s="69" t="s">
        <v>28</v>
      </c>
      <c r="EQ13" s="67" t="s">
        <v>515</v>
      </c>
      <c r="ER13" s="68" t="s">
        <v>516</v>
      </c>
      <c r="ES13" s="69" t="s">
        <v>517</v>
      </c>
      <c r="ET13" s="67" t="s">
        <v>50</v>
      </c>
      <c r="EU13" s="68" t="s">
        <v>85</v>
      </c>
      <c r="EV13" s="69" t="s">
        <v>519</v>
      </c>
      <c r="EW13" s="67" t="s">
        <v>17</v>
      </c>
      <c r="EX13" s="68" t="s">
        <v>18</v>
      </c>
      <c r="EY13" s="69" t="s">
        <v>19</v>
      </c>
      <c r="EZ13" s="67" t="s">
        <v>45</v>
      </c>
      <c r="FA13" s="68" t="s">
        <v>47</v>
      </c>
      <c r="FB13" s="69" t="s">
        <v>49</v>
      </c>
      <c r="FC13" s="67" t="s">
        <v>92</v>
      </c>
      <c r="FD13" s="68" t="s">
        <v>93</v>
      </c>
      <c r="FE13" s="69" t="s">
        <v>523</v>
      </c>
      <c r="FF13" s="67" t="s">
        <v>525</v>
      </c>
      <c r="FG13" s="68" t="s">
        <v>526</v>
      </c>
      <c r="FH13" s="69" t="s">
        <v>527</v>
      </c>
      <c r="FI13" s="67" t="s">
        <v>529</v>
      </c>
      <c r="FJ13" s="68" t="s">
        <v>530</v>
      </c>
      <c r="FK13" s="69" t="s">
        <v>531</v>
      </c>
      <c r="FL13" s="67" t="s">
        <v>533</v>
      </c>
      <c r="FM13" s="68" t="s">
        <v>534</v>
      </c>
      <c r="FN13" s="69" t="s">
        <v>535</v>
      </c>
      <c r="FO13" s="67" t="s">
        <v>537</v>
      </c>
      <c r="FP13" s="68" t="s">
        <v>538</v>
      </c>
      <c r="FQ13" s="69" t="s">
        <v>539</v>
      </c>
      <c r="FR13" s="67" t="s">
        <v>541</v>
      </c>
      <c r="FS13" s="68" t="s">
        <v>542</v>
      </c>
      <c r="FT13" s="69" t="s">
        <v>543</v>
      </c>
      <c r="FU13" s="67" t="s">
        <v>545</v>
      </c>
      <c r="FV13" s="68" t="s">
        <v>546</v>
      </c>
      <c r="FW13" s="69" t="s">
        <v>547</v>
      </c>
      <c r="FX13" s="67" t="s">
        <v>549</v>
      </c>
      <c r="FY13" s="68" t="s">
        <v>673</v>
      </c>
      <c r="FZ13" s="69" t="s">
        <v>550</v>
      </c>
      <c r="GA13" s="67" t="s">
        <v>552</v>
      </c>
      <c r="GB13" s="68" t="s">
        <v>553</v>
      </c>
      <c r="GC13" s="69" t="s">
        <v>554</v>
      </c>
      <c r="GD13" s="67" t="s">
        <v>556</v>
      </c>
      <c r="GE13" s="68" t="s">
        <v>557</v>
      </c>
      <c r="GF13" s="69" t="s">
        <v>558</v>
      </c>
      <c r="GG13" s="67" t="s">
        <v>560</v>
      </c>
      <c r="GH13" s="68" t="s">
        <v>561</v>
      </c>
      <c r="GI13" s="69" t="s">
        <v>562</v>
      </c>
      <c r="GJ13" s="67" t="s">
        <v>564</v>
      </c>
      <c r="GK13" s="68" t="s">
        <v>565</v>
      </c>
      <c r="GL13" s="69" t="s">
        <v>566</v>
      </c>
      <c r="GM13" s="67" t="s">
        <v>568</v>
      </c>
      <c r="GN13" s="68" t="s">
        <v>569</v>
      </c>
      <c r="GO13" s="69" t="s">
        <v>570</v>
      </c>
      <c r="GP13" s="67" t="s">
        <v>35</v>
      </c>
      <c r="GQ13" s="68" t="s">
        <v>53</v>
      </c>
      <c r="GR13" s="69" t="s">
        <v>46</v>
      </c>
      <c r="GS13" s="67" t="s">
        <v>573</v>
      </c>
      <c r="GT13" s="68" t="s">
        <v>574</v>
      </c>
      <c r="GU13" s="69" t="s">
        <v>575</v>
      </c>
      <c r="GV13" s="67" t="s">
        <v>577</v>
      </c>
      <c r="GW13" s="68" t="s">
        <v>578</v>
      </c>
      <c r="GX13" s="69" t="s">
        <v>579</v>
      </c>
      <c r="GY13" s="67" t="s">
        <v>581</v>
      </c>
      <c r="GZ13" s="68" t="s">
        <v>582</v>
      </c>
      <c r="HA13" s="69" t="s">
        <v>583</v>
      </c>
      <c r="HB13" s="67" t="s">
        <v>585</v>
      </c>
      <c r="HC13" s="68" t="s">
        <v>586</v>
      </c>
      <c r="HD13" s="69" t="s">
        <v>587</v>
      </c>
      <c r="HE13" s="67" t="s">
        <v>589</v>
      </c>
      <c r="HF13" s="68" t="s">
        <v>590</v>
      </c>
      <c r="HG13" s="69" t="s">
        <v>591</v>
      </c>
      <c r="HH13" s="67" t="s">
        <v>593</v>
      </c>
      <c r="HI13" s="68" t="s">
        <v>594</v>
      </c>
      <c r="HJ13" s="69" t="s">
        <v>595</v>
      </c>
      <c r="HK13" s="67" t="s">
        <v>107</v>
      </c>
      <c r="HL13" s="68" t="s">
        <v>108</v>
      </c>
      <c r="HM13" s="69" t="s">
        <v>19</v>
      </c>
      <c r="HN13" s="72" t="s">
        <v>598</v>
      </c>
      <c r="HO13" s="68" t="s">
        <v>1139</v>
      </c>
      <c r="HP13" s="73" t="s">
        <v>599</v>
      </c>
      <c r="HQ13" s="72" t="s">
        <v>601</v>
      </c>
      <c r="HR13" s="68" t="s">
        <v>1140</v>
      </c>
      <c r="HS13" s="73" t="s">
        <v>602</v>
      </c>
      <c r="HT13" s="72" t="s">
        <v>604</v>
      </c>
      <c r="HU13" s="68" t="s">
        <v>1141</v>
      </c>
      <c r="HV13" s="73" t="s">
        <v>605</v>
      </c>
      <c r="HW13" s="72" t="s">
        <v>607</v>
      </c>
      <c r="HX13" s="68" t="s">
        <v>1142</v>
      </c>
      <c r="HY13" s="73" t="s">
        <v>608</v>
      </c>
      <c r="HZ13" s="72" t="s">
        <v>610</v>
      </c>
      <c r="IA13" s="68" t="s">
        <v>1143</v>
      </c>
      <c r="IB13" s="73" t="s">
        <v>611</v>
      </c>
      <c r="IC13" s="72" t="s">
        <v>95</v>
      </c>
      <c r="ID13" s="68" t="s">
        <v>1144</v>
      </c>
      <c r="IE13" s="73" t="s">
        <v>613</v>
      </c>
      <c r="IF13" s="72" t="s">
        <v>615</v>
      </c>
      <c r="IG13" s="68" t="s">
        <v>1145</v>
      </c>
      <c r="IH13" s="69" t="s">
        <v>616</v>
      </c>
      <c r="II13" s="72" t="s">
        <v>618</v>
      </c>
      <c r="IJ13" s="68" t="s">
        <v>1146</v>
      </c>
      <c r="IK13" s="73" t="s">
        <v>619</v>
      </c>
      <c r="IL13" s="72" t="s">
        <v>95</v>
      </c>
      <c r="IM13" s="68" t="s">
        <v>1144</v>
      </c>
      <c r="IN13" s="73" t="s">
        <v>613</v>
      </c>
      <c r="IO13" s="72" t="s">
        <v>622</v>
      </c>
      <c r="IP13" s="74" t="s">
        <v>623</v>
      </c>
      <c r="IQ13" s="73" t="s">
        <v>624</v>
      </c>
      <c r="IR13" s="72" t="s">
        <v>66</v>
      </c>
      <c r="IS13" s="74" t="s">
        <v>89</v>
      </c>
      <c r="IT13" s="73" t="s">
        <v>67</v>
      </c>
      <c r="IU13" s="72" t="s">
        <v>96</v>
      </c>
      <c r="IV13" s="74" t="s">
        <v>97</v>
      </c>
      <c r="IW13" s="73" t="s">
        <v>627</v>
      </c>
      <c r="IX13" s="72" t="s">
        <v>17</v>
      </c>
      <c r="IY13" s="74" t="s">
        <v>18</v>
      </c>
      <c r="IZ13" s="73" t="s">
        <v>19</v>
      </c>
      <c r="JA13" s="72" t="s">
        <v>45</v>
      </c>
      <c r="JB13" s="74" t="s">
        <v>47</v>
      </c>
      <c r="JC13" s="73" t="s">
        <v>49</v>
      </c>
      <c r="JD13" s="72" t="s">
        <v>631</v>
      </c>
      <c r="JE13" s="74" t="s">
        <v>632</v>
      </c>
      <c r="JF13" s="73" t="s">
        <v>633</v>
      </c>
      <c r="JG13" s="72" t="s">
        <v>635</v>
      </c>
      <c r="JH13" s="74" t="s">
        <v>636</v>
      </c>
      <c r="JI13" s="73" t="s">
        <v>65</v>
      </c>
      <c r="JJ13" s="67" t="s">
        <v>638</v>
      </c>
      <c r="JK13" s="68" t="s">
        <v>639</v>
      </c>
      <c r="JL13" s="69" t="s">
        <v>640</v>
      </c>
      <c r="JM13" s="67" t="s">
        <v>642</v>
      </c>
      <c r="JN13" s="68" t="s">
        <v>643</v>
      </c>
      <c r="JO13" s="69" t="s">
        <v>644</v>
      </c>
      <c r="JP13" s="72" t="s">
        <v>50</v>
      </c>
      <c r="JQ13" s="68" t="s">
        <v>1147</v>
      </c>
      <c r="JR13" s="73" t="s">
        <v>519</v>
      </c>
      <c r="JS13" s="72" t="s">
        <v>647</v>
      </c>
      <c r="JT13" s="68" t="s">
        <v>1148</v>
      </c>
      <c r="JU13" s="73" t="s">
        <v>648</v>
      </c>
      <c r="JV13" s="72" t="s">
        <v>650</v>
      </c>
      <c r="JW13" s="68" t="s">
        <v>1149</v>
      </c>
      <c r="JX13" s="73" t="s">
        <v>651</v>
      </c>
      <c r="JY13" s="75" t="s">
        <v>652</v>
      </c>
      <c r="JZ13" s="76" t="s">
        <v>1150</v>
      </c>
      <c r="KA13" s="77" t="s">
        <v>653</v>
      </c>
      <c r="KB13" s="67" t="s">
        <v>656</v>
      </c>
      <c r="KC13" s="68" t="s">
        <v>657</v>
      </c>
      <c r="KD13" s="69" t="s">
        <v>658</v>
      </c>
      <c r="KE13" s="67" t="s">
        <v>98</v>
      </c>
      <c r="KF13" s="68" t="s">
        <v>99</v>
      </c>
      <c r="KG13" s="69" t="s">
        <v>100</v>
      </c>
      <c r="KH13" s="67" t="s">
        <v>101</v>
      </c>
      <c r="KI13" s="68" t="s">
        <v>102</v>
      </c>
      <c r="KJ13" s="69" t="s">
        <v>103</v>
      </c>
      <c r="KK13" s="67" t="s">
        <v>81</v>
      </c>
      <c r="KL13" s="68" t="s">
        <v>82</v>
      </c>
      <c r="KM13" s="69" t="s">
        <v>662</v>
      </c>
      <c r="KN13" s="67" t="s">
        <v>664</v>
      </c>
      <c r="KO13" s="68" t="s">
        <v>665</v>
      </c>
      <c r="KP13" s="69" t="s">
        <v>666</v>
      </c>
      <c r="KQ13" s="67" t="s">
        <v>90</v>
      </c>
      <c r="KR13" s="68" t="s">
        <v>91</v>
      </c>
      <c r="KS13" s="69" t="s">
        <v>668</v>
      </c>
      <c r="KT13" s="67" t="s">
        <v>670</v>
      </c>
      <c r="KU13" s="68" t="s">
        <v>671</v>
      </c>
      <c r="KV13" s="69" t="s">
        <v>672</v>
      </c>
      <c r="KW13" s="67" t="s">
        <v>675</v>
      </c>
      <c r="KX13" s="68" t="s">
        <v>676</v>
      </c>
      <c r="KY13" s="69" t="s">
        <v>677</v>
      </c>
      <c r="KZ13" s="67" t="s">
        <v>679</v>
      </c>
      <c r="LA13" s="68" t="s">
        <v>680</v>
      </c>
      <c r="LB13" s="69" t="s">
        <v>681</v>
      </c>
      <c r="LC13" s="72" t="s">
        <v>683</v>
      </c>
      <c r="LD13" s="68" t="s">
        <v>1151</v>
      </c>
      <c r="LE13" s="73" t="s">
        <v>684</v>
      </c>
      <c r="LF13" s="72" t="s">
        <v>686</v>
      </c>
      <c r="LG13" s="68" t="s">
        <v>1152</v>
      </c>
      <c r="LH13" s="73" t="s">
        <v>687</v>
      </c>
      <c r="LI13" s="72" t="s">
        <v>689</v>
      </c>
      <c r="LJ13" s="68" t="s">
        <v>1153</v>
      </c>
      <c r="LK13" s="73" t="s">
        <v>690</v>
      </c>
      <c r="LL13" s="72" t="s">
        <v>68</v>
      </c>
      <c r="LM13" s="68" t="s">
        <v>1154</v>
      </c>
      <c r="LN13" s="73" t="s">
        <v>51</v>
      </c>
      <c r="LO13" s="72" t="s">
        <v>114</v>
      </c>
      <c r="LP13" s="68" t="s">
        <v>1155</v>
      </c>
      <c r="LQ13" s="73" t="s">
        <v>69</v>
      </c>
      <c r="LR13" s="72" t="s">
        <v>694</v>
      </c>
      <c r="LS13" s="68" t="s">
        <v>1156</v>
      </c>
      <c r="LT13" s="73" t="s">
        <v>695</v>
      </c>
      <c r="LU13" s="72" t="s">
        <v>697</v>
      </c>
      <c r="LV13" s="68" t="s">
        <v>1157</v>
      </c>
      <c r="LW13" s="73" t="s">
        <v>698</v>
      </c>
      <c r="LX13" s="72" t="s">
        <v>105</v>
      </c>
      <c r="LY13" s="68" t="s">
        <v>1158</v>
      </c>
      <c r="LZ13" s="73" t="s">
        <v>106</v>
      </c>
      <c r="MA13" s="72" t="s">
        <v>701</v>
      </c>
      <c r="MB13" s="68" t="s">
        <v>1159</v>
      </c>
      <c r="MC13" s="73" t="s">
        <v>702</v>
      </c>
      <c r="MD13" s="72" t="s">
        <v>704</v>
      </c>
      <c r="ME13" s="68" t="s">
        <v>1160</v>
      </c>
      <c r="MF13" s="73" t="s">
        <v>705</v>
      </c>
      <c r="MG13" s="67" t="s">
        <v>707</v>
      </c>
      <c r="MH13" s="68" t="s">
        <v>708</v>
      </c>
      <c r="MI13" s="69" t="s">
        <v>709</v>
      </c>
      <c r="MJ13" s="72" t="s">
        <v>711</v>
      </c>
      <c r="MK13" s="68" t="s">
        <v>1161</v>
      </c>
      <c r="ML13" s="78" t="s">
        <v>712</v>
      </c>
      <c r="MM13" s="79" t="s">
        <v>593</v>
      </c>
      <c r="MN13" s="79" t="s">
        <v>1162</v>
      </c>
      <c r="MO13" s="79" t="s">
        <v>595</v>
      </c>
      <c r="MP13" s="67" t="s">
        <v>37</v>
      </c>
      <c r="MQ13" s="68" t="s">
        <v>23</v>
      </c>
      <c r="MR13" s="69" t="s">
        <v>59</v>
      </c>
      <c r="MS13" s="67" t="s">
        <v>715</v>
      </c>
      <c r="MT13" s="68" t="s">
        <v>716</v>
      </c>
      <c r="MU13" s="69" t="s">
        <v>717</v>
      </c>
      <c r="MV13" s="67" t="s">
        <v>719</v>
      </c>
      <c r="MW13" s="68" t="s">
        <v>720</v>
      </c>
      <c r="MX13" s="68" t="s">
        <v>721</v>
      </c>
      <c r="MY13" s="67" t="s">
        <v>723</v>
      </c>
      <c r="MZ13" s="68" t="s">
        <v>724</v>
      </c>
      <c r="NA13" s="69" t="s">
        <v>725</v>
      </c>
      <c r="NB13" s="67" t="s">
        <v>86</v>
      </c>
      <c r="NC13" s="68" t="s">
        <v>87</v>
      </c>
      <c r="ND13" s="69" t="s">
        <v>88</v>
      </c>
      <c r="NE13" s="67" t="s">
        <v>728</v>
      </c>
      <c r="NF13" s="68" t="s">
        <v>729</v>
      </c>
      <c r="NG13" s="69" t="s">
        <v>730</v>
      </c>
      <c r="NH13" s="67" t="s">
        <v>26</v>
      </c>
      <c r="NI13" s="68" t="s">
        <v>58</v>
      </c>
      <c r="NJ13" s="69" t="s">
        <v>28</v>
      </c>
      <c r="NK13" s="80" t="s">
        <v>732</v>
      </c>
      <c r="NL13" s="81" t="s">
        <v>733</v>
      </c>
      <c r="NM13" s="82" t="s">
        <v>734</v>
      </c>
      <c r="NN13" s="67" t="s">
        <v>737</v>
      </c>
      <c r="NO13" s="68" t="s">
        <v>738</v>
      </c>
      <c r="NP13" s="69" t="s">
        <v>739</v>
      </c>
      <c r="NQ13" s="67" t="s">
        <v>741</v>
      </c>
      <c r="NR13" s="68" t="s">
        <v>742</v>
      </c>
      <c r="NS13" s="69" t="s">
        <v>743</v>
      </c>
      <c r="NT13" s="67" t="s">
        <v>745</v>
      </c>
      <c r="NU13" s="68" t="s">
        <v>746</v>
      </c>
      <c r="NV13" s="69" t="s">
        <v>747</v>
      </c>
      <c r="NW13" s="67" t="s">
        <v>749</v>
      </c>
      <c r="NX13" s="68" t="s">
        <v>750</v>
      </c>
      <c r="NY13" s="69" t="s">
        <v>751</v>
      </c>
      <c r="NZ13" s="67" t="s">
        <v>753</v>
      </c>
      <c r="OA13" s="68" t="s">
        <v>754</v>
      </c>
      <c r="OB13" s="69" t="s">
        <v>755</v>
      </c>
      <c r="OC13" s="67" t="s">
        <v>757</v>
      </c>
      <c r="OD13" s="68" t="s">
        <v>758</v>
      </c>
      <c r="OE13" s="69" t="s">
        <v>759</v>
      </c>
      <c r="OF13" s="67" t="s">
        <v>761</v>
      </c>
      <c r="OG13" s="68" t="s">
        <v>762</v>
      </c>
      <c r="OH13" s="69" t="s">
        <v>763</v>
      </c>
      <c r="OI13" s="67" t="s">
        <v>765</v>
      </c>
      <c r="OJ13" s="68" t="s">
        <v>766</v>
      </c>
      <c r="OK13" s="69" t="s">
        <v>767</v>
      </c>
      <c r="OL13" s="67" t="s">
        <v>769</v>
      </c>
      <c r="OM13" s="68" t="s">
        <v>770</v>
      </c>
      <c r="ON13" s="69" t="s">
        <v>771</v>
      </c>
      <c r="OO13" s="67" t="s">
        <v>773</v>
      </c>
      <c r="OP13" s="68" t="s">
        <v>774</v>
      </c>
      <c r="OQ13" s="69" t="s">
        <v>775</v>
      </c>
      <c r="OR13" s="72" t="s">
        <v>777</v>
      </c>
      <c r="OS13" s="68" t="s">
        <v>1163</v>
      </c>
      <c r="OT13" s="73" t="s">
        <v>778</v>
      </c>
      <c r="OU13" s="67" t="s">
        <v>780</v>
      </c>
      <c r="OV13" s="68" t="s">
        <v>781</v>
      </c>
      <c r="OW13" s="69" t="s">
        <v>782</v>
      </c>
      <c r="OX13" s="72" t="s">
        <v>784</v>
      </c>
      <c r="OY13" s="68" t="s">
        <v>1164</v>
      </c>
      <c r="OZ13" s="73" t="s">
        <v>785</v>
      </c>
      <c r="PA13" s="72" t="s">
        <v>787</v>
      </c>
      <c r="PB13" s="68" t="s">
        <v>1165</v>
      </c>
      <c r="PC13" s="73" t="s">
        <v>788</v>
      </c>
      <c r="PD13" s="72" t="s">
        <v>790</v>
      </c>
      <c r="PE13" s="68" t="s">
        <v>1166</v>
      </c>
      <c r="PF13" s="73" t="s">
        <v>791</v>
      </c>
      <c r="PG13" s="72" t="s">
        <v>793</v>
      </c>
      <c r="PH13" s="68" t="s">
        <v>1167</v>
      </c>
      <c r="PI13" s="73" t="s">
        <v>794</v>
      </c>
      <c r="PJ13" s="72" t="s">
        <v>796</v>
      </c>
      <c r="PK13" s="68" t="s">
        <v>1168</v>
      </c>
      <c r="PL13" s="73" t="s">
        <v>797</v>
      </c>
      <c r="PM13" s="72" t="s">
        <v>16</v>
      </c>
      <c r="PN13" s="68" t="s">
        <v>1169</v>
      </c>
      <c r="PO13" s="73" t="s">
        <v>34</v>
      </c>
      <c r="PP13" s="72" t="s">
        <v>800</v>
      </c>
      <c r="PQ13" s="68" t="s">
        <v>1170</v>
      </c>
      <c r="PR13" s="73" t="s">
        <v>801</v>
      </c>
      <c r="PS13" s="67" t="s">
        <v>803</v>
      </c>
      <c r="PT13" s="68" t="s">
        <v>804</v>
      </c>
      <c r="PU13" s="69" t="s">
        <v>805</v>
      </c>
      <c r="PV13" s="67" t="s">
        <v>110</v>
      </c>
      <c r="PW13" s="68" t="s">
        <v>111</v>
      </c>
      <c r="PX13" s="69" t="s">
        <v>807</v>
      </c>
      <c r="PY13" s="67" t="s">
        <v>809</v>
      </c>
      <c r="PZ13" s="68" t="s">
        <v>810</v>
      </c>
      <c r="QA13" s="69" t="s">
        <v>811</v>
      </c>
      <c r="QB13" s="67" t="s">
        <v>813</v>
      </c>
      <c r="QC13" s="68" t="s">
        <v>814</v>
      </c>
      <c r="QD13" s="69" t="s">
        <v>815</v>
      </c>
      <c r="QE13" s="67" t="s">
        <v>817</v>
      </c>
      <c r="QF13" s="68" t="s">
        <v>818</v>
      </c>
      <c r="QG13" s="69" t="s">
        <v>819</v>
      </c>
      <c r="QH13" s="67" t="s">
        <v>821</v>
      </c>
      <c r="QI13" s="68" t="s">
        <v>822</v>
      </c>
      <c r="QJ13" s="69" t="s">
        <v>823</v>
      </c>
      <c r="QK13" s="67" t="s">
        <v>825</v>
      </c>
      <c r="QL13" s="68" t="s">
        <v>826</v>
      </c>
      <c r="QM13" s="69" t="s">
        <v>827</v>
      </c>
      <c r="QN13" s="80" t="s">
        <v>828</v>
      </c>
      <c r="QO13" s="81" t="s">
        <v>829</v>
      </c>
      <c r="QP13" s="82" t="s">
        <v>830</v>
      </c>
      <c r="QQ13" s="67" t="s">
        <v>833</v>
      </c>
      <c r="QR13" s="68" t="s">
        <v>834</v>
      </c>
      <c r="QS13" s="69" t="s">
        <v>833</v>
      </c>
      <c r="QT13" s="67" t="s">
        <v>836</v>
      </c>
      <c r="QU13" s="68" t="s">
        <v>837</v>
      </c>
      <c r="QV13" s="69" t="s">
        <v>838</v>
      </c>
      <c r="QW13" s="67" t="s">
        <v>840</v>
      </c>
      <c r="QX13" s="68" t="s">
        <v>841</v>
      </c>
      <c r="QY13" s="69" t="s">
        <v>842</v>
      </c>
      <c r="QZ13" s="67" t="s">
        <v>844</v>
      </c>
      <c r="RA13" s="68" t="s">
        <v>845</v>
      </c>
      <c r="RB13" s="69" t="s">
        <v>846</v>
      </c>
      <c r="RC13" s="67" t="s">
        <v>38</v>
      </c>
      <c r="RD13" s="68" t="s">
        <v>848</v>
      </c>
      <c r="RE13" s="69" t="s">
        <v>849</v>
      </c>
      <c r="RF13" s="67" t="s">
        <v>90</v>
      </c>
      <c r="RG13" s="68" t="s">
        <v>91</v>
      </c>
      <c r="RH13" s="69" t="s">
        <v>851</v>
      </c>
      <c r="RI13" s="67" t="s">
        <v>853</v>
      </c>
      <c r="RJ13" s="68" t="s">
        <v>854</v>
      </c>
      <c r="RK13" s="69" t="s">
        <v>855</v>
      </c>
      <c r="RL13" s="67" t="s">
        <v>857</v>
      </c>
      <c r="RM13" s="68" t="s">
        <v>858</v>
      </c>
      <c r="RN13" s="69" t="s">
        <v>859</v>
      </c>
      <c r="RO13" s="67" t="s">
        <v>861</v>
      </c>
      <c r="RP13" s="68" t="s">
        <v>862</v>
      </c>
      <c r="RQ13" s="69" t="s">
        <v>863</v>
      </c>
      <c r="RR13" s="67" t="s">
        <v>54</v>
      </c>
      <c r="RS13" s="68" t="s">
        <v>56</v>
      </c>
      <c r="RT13" s="69" t="s">
        <v>865</v>
      </c>
      <c r="RU13" s="67" t="s">
        <v>867</v>
      </c>
      <c r="RV13" s="68" t="s">
        <v>868</v>
      </c>
      <c r="RW13" s="69" t="s">
        <v>869</v>
      </c>
      <c r="RX13" s="67" t="s">
        <v>871</v>
      </c>
      <c r="RY13" s="68" t="s">
        <v>872</v>
      </c>
      <c r="RZ13" s="69" t="s">
        <v>873</v>
      </c>
      <c r="SA13" s="67" t="s">
        <v>875</v>
      </c>
      <c r="SB13" s="68" t="s">
        <v>876</v>
      </c>
      <c r="SC13" s="69" t="s">
        <v>877</v>
      </c>
      <c r="SD13" s="67" t="s">
        <v>879</v>
      </c>
      <c r="SE13" s="68" t="s">
        <v>880</v>
      </c>
      <c r="SF13" s="69" t="s">
        <v>881</v>
      </c>
      <c r="SG13" s="67" t="s">
        <v>883</v>
      </c>
      <c r="SH13" s="68" t="s">
        <v>884</v>
      </c>
      <c r="SI13" s="69" t="s">
        <v>885</v>
      </c>
      <c r="SJ13" s="67" t="s">
        <v>109</v>
      </c>
      <c r="SK13" s="68" t="s">
        <v>887</v>
      </c>
      <c r="SL13" s="69" t="s">
        <v>888</v>
      </c>
      <c r="SM13" s="67" t="s">
        <v>890</v>
      </c>
      <c r="SN13" s="68" t="s">
        <v>891</v>
      </c>
      <c r="SO13" s="69" t="s">
        <v>892</v>
      </c>
      <c r="SP13" s="67" t="s">
        <v>894</v>
      </c>
      <c r="SQ13" s="68" t="s">
        <v>895</v>
      </c>
      <c r="SR13" s="69" t="s">
        <v>896</v>
      </c>
      <c r="SS13" s="67" t="s">
        <v>26</v>
      </c>
      <c r="ST13" s="68" t="s">
        <v>58</v>
      </c>
      <c r="SU13" s="69" t="s">
        <v>57</v>
      </c>
      <c r="SV13" s="67" t="s">
        <v>899</v>
      </c>
      <c r="SW13" s="68" t="s">
        <v>900</v>
      </c>
      <c r="SX13" s="69" t="s">
        <v>901</v>
      </c>
      <c r="SY13" s="67" t="s">
        <v>903</v>
      </c>
      <c r="SZ13" s="68" t="s">
        <v>904</v>
      </c>
      <c r="TA13" s="69" t="s">
        <v>905</v>
      </c>
      <c r="TB13" s="67" t="s">
        <v>907</v>
      </c>
      <c r="TC13" s="68" t="s">
        <v>908</v>
      </c>
      <c r="TD13" s="69" t="s">
        <v>57</v>
      </c>
      <c r="TE13" s="67" t="s">
        <v>910</v>
      </c>
      <c r="TF13" s="68" t="s">
        <v>911</v>
      </c>
      <c r="TG13" s="69" t="s">
        <v>912</v>
      </c>
      <c r="TH13" s="67" t="s">
        <v>914</v>
      </c>
      <c r="TI13" s="68" t="s">
        <v>915</v>
      </c>
      <c r="TJ13" s="69" t="s">
        <v>916</v>
      </c>
      <c r="TK13" s="67" t="s">
        <v>918</v>
      </c>
      <c r="TL13" s="68" t="s">
        <v>919</v>
      </c>
      <c r="TM13" s="69" t="s">
        <v>920</v>
      </c>
      <c r="TN13" s="67" t="s">
        <v>922</v>
      </c>
      <c r="TO13" s="68" t="s">
        <v>923</v>
      </c>
      <c r="TP13" s="69" t="s">
        <v>924</v>
      </c>
      <c r="TQ13" s="67" t="s">
        <v>926</v>
      </c>
      <c r="TR13" s="68" t="s">
        <v>927</v>
      </c>
      <c r="TS13" s="69" t="s">
        <v>928</v>
      </c>
      <c r="TT13" s="67" t="s">
        <v>930</v>
      </c>
      <c r="TU13" s="68" t="s">
        <v>931</v>
      </c>
      <c r="TV13" s="69" t="s">
        <v>932</v>
      </c>
      <c r="TW13" s="67" t="s">
        <v>112</v>
      </c>
      <c r="TX13" s="68" t="s">
        <v>113</v>
      </c>
      <c r="TY13" s="69" t="s">
        <v>933</v>
      </c>
      <c r="TZ13" s="67" t="s">
        <v>20</v>
      </c>
      <c r="UA13" s="68" t="s">
        <v>935</v>
      </c>
      <c r="UB13" s="69" t="s">
        <v>936</v>
      </c>
      <c r="UC13" s="67" t="s">
        <v>938</v>
      </c>
      <c r="UD13" s="68" t="s">
        <v>939</v>
      </c>
      <c r="UE13" s="69" t="s">
        <v>940</v>
      </c>
      <c r="UF13" s="67" t="s">
        <v>942</v>
      </c>
      <c r="UG13" s="68" t="s">
        <v>943</v>
      </c>
      <c r="UH13" s="69" t="s">
        <v>944</v>
      </c>
      <c r="UI13" s="67" t="s">
        <v>946</v>
      </c>
      <c r="UJ13" s="68" t="s">
        <v>947</v>
      </c>
      <c r="UK13" s="69" t="s">
        <v>948</v>
      </c>
      <c r="UL13" s="67" t="s">
        <v>950</v>
      </c>
      <c r="UM13" s="68" t="s">
        <v>951</v>
      </c>
      <c r="UN13" s="69" t="s">
        <v>952</v>
      </c>
      <c r="UO13" s="67" t="s">
        <v>954</v>
      </c>
      <c r="UP13" s="68" t="s">
        <v>955</v>
      </c>
      <c r="UQ13" s="69" t="s">
        <v>956</v>
      </c>
      <c r="UR13" s="67" t="s">
        <v>958</v>
      </c>
      <c r="US13" s="68" t="s">
        <v>959</v>
      </c>
      <c r="UT13" s="69" t="s">
        <v>960</v>
      </c>
      <c r="UU13" s="67" t="s">
        <v>962</v>
      </c>
      <c r="UV13" s="68" t="s">
        <v>963</v>
      </c>
      <c r="UW13" s="69" t="s">
        <v>964</v>
      </c>
      <c r="UX13" s="67" t="s">
        <v>966</v>
      </c>
      <c r="UY13" s="68" t="s">
        <v>967</v>
      </c>
      <c r="UZ13" s="69" t="s">
        <v>968</v>
      </c>
      <c r="VA13" s="67" t="s">
        <v>970</v>
      </c>
      <c r="VB13" s="68" t="s">
        <v>971</v>
      </c>
      <c r="VC13" s="69" t="s">
        <v>972</v>
      </c>
      <c r="VD13" s="67" t="s">
        <v>974</v>
      </c>
      <c r="VE13" s="68" t="s">
        <v>975</v>
      </c>
      <c r="VF13" s="69" t="s">
        <v>48</v>
      </c>
      <c r="VG13" s="67" t="s">
        <v>977</v>
      </c>
      <c r="VH13" s="68" t="s">
        <v>978</v>
      </c>
      <c r="VI13" s="69" t="s">
        <v>979</v>
      </c>
      <c r="VJ13" s="67" t="s">
        <v>981</v>
      </c>
      <c r="VK13" s="68" t="s">
        <v>982</v>
      </c>
      <c r="VL13" s="69" t="s">
        <v>983</v>
      </c>
      <c r="VM13" s="67" t="s">
        <v>35</v>
      </c>
      <c r="VN13" s="68" t="s">
        <v>985</v>
      </c>
      <c r="VO13" s="69" t="s">
        <v>36</v>
      </c>
      <c r="VP13" s="67" t="s">
        <v>419</v>
      </c>
      <c r="VQ13" s="68" t="s">
        <v>420</v>
      </c>
      <c r="VR13" s="69" t="s">
        <v>987</v>
      </c>
      <c r="VS13" s="67" t="s">
        <v>989</v>
      </c>
      <c r="VT13" s="68" t="s">
        <v>990</v>
      </c>
      <c r="VU13" s="69" t="s">
        <v>991</v>
      </c>
      <c r="VV13" s="67" t="s">
        <v>75</v>
      </c>
      <c r="VW13" s="68" t="s">
        <v>76</v>
      </c>
      <c r="VX13" s="69" t="s">
        <v>993</v>
      </c>
      <c r="VY13" s="67" t="s">
        <v>994</v>
      </c>
      <c r="VZ13" s="68" t="s">
        <v>995</v>
      </c>
      <c r="WA13" s="69" t="s">
        <v>996</v>
      </c>
      <c r="WB13" s="67" t="s">
        <v>998</v>
      </c>
      <c r="WC13" s="68" t="s">
        <v>999</v>
      </c>
      <c r="WD13" s="69" t="s">
        <v>1000</v>
      </c>
      <c r="WE13" s="67" t="s">
        <v>989</v>
      </c>
      <c r="WF13" s="68" t="s">
        <v>990</v>
      </c>
      <c r="WG13" s="69" t="s">
        <v>1002</v>
      </c>
      <c r="WH13" s="67" t="s">
        <v>1004</v>
      </c>
      <c r="WI13" s="68" t="s">
        <v>1005</v>
      </c>
      <c r="WJ13" s="69" t="s">
        <v>1006</v>
      </c>
      <c r="WK13" s="67" t="s">
        <v>1008</v>
      </c>
      <c r="WL13" s="68" t="s">
        <v>1009</v>
      </c>
      <c r="WM13" s="69" t="s">
        <v>1010</v>
      </c>
      <c r="WN13" s="67" t="s">
        <v>1012</v>
      </c>
      <c r="WO13" s="68" t="s">
        <v>1013</v>
      </c>
      <c r="WP13" s="69" t="s">
        <v>116</v>
      </c>
      <c r="WQ13" s="67" t="s">
        <v>1015</v>
      </c>
      <c r="WR13" s="68" t="s">
        <v>1016</v>
      </c>
      <c r="WS13" s="69" t="s">
        <v>1017</v>
      </c>
      <c r="WT13" s="67" t="s">
        <v>1019</v>
      </c>
      <c r="WU13" s="68" t="s">
        <v>1020</v>
      </c>
      <c r="WV13" s="69" t="s">
        <v>1021</v>
      </c>
      <c r="WW13" s="67" t="s">
        <v>1023</v>
      </c>
      <c r="WX13" s="68" t="s">
        <v>1024</v>
      </c>
      <c r="WY13" s="69" t="s">
        <v>1025</v>
      </c>
      <c r="WZ13" s="67" t="s">
        <v>26</v>
      </c>
      <c r="XA13" s="68" t="s">
        <v>58</v>
      </c>
      <c r="XB13" s="69" t="s">
        <v>1027</v>
      </c>
      <c r="XC13" s="67" t="s">
        <v>1029</v>
      </c>
      <c r="XD13" s="68" t="s">
        <v>1030</v>
      </c>
      <c r="XE13" s="69" t="s">
        <v>1031</v>
      </c>
      <c r="XF13" s="67" t="s">
        <v>1033</v>
      </c>
      <c r="XG13" s="68" t="s">
        <v>1034</v>
      </c>
      <c r="XH13" s="69" t="s">
        <v>1035</v>
      </c>
      <c r="XI13" s="67" t="s">
        <v>1037</v>
      </c>
      <c r="XJ13" s="68" t="s">
        <v>1038</v>
      </c>
      <c r="XK13" s="69" t="s">
        <v>1039</v>
      </c>
      <c r="XL13" s="67" t="s">
        <v>1041</v>
      </c>
      <c r="XM13" s="68" t="s">
        <v>1042</v>
      </c>
      <c r="XN13" s="69" t="s">
        <v>1043</v>
      </c>
      <c r="XO13" s="67" t="s">
        <v>1045</v>
      </c>
      <c r="XP13" s="68" t="s">
        <v>1046</v>
      </c>
      <c r="XQ13" s="69" t="s">
        <v>1047</v>
      </c>
      <c r="XR13" s="67" t="s">
        <v>52</v>
      </c>
      <c r="XS13" s="68" t="s">
        <v>27</v>
      </c>
      <c r="XT13" s="69" t="s">
        <v>1049</v>
      </c>
      <c r="XU13" s="67" t="s">
        <v>1051</v>
      </c>
      <c r="XV13" s="68" t="s">
        <v>1052</v>
      </c>
      <c r="XW13" s="69" t="s">
        <v>1053</v>
      </c>
      <c r="XX13" s="67" t="s">
        <v>1055</v>
      </c>
      <c r="XY13" s="68" t="s">
        <v>1056</v>
      </c>
      <c r="XZ13" s="69" t="s">
        <v>1057</v>
      </c>
      <c r="YA13" s="67" t="s">
        <v>105</v>
      </c>
      <c r="YB13" s="68" t="s">
        <v>71</v>
      </c>
      <c r="YC13" s="69" t="s">
        <v>1059</v>
      </c>
      <c r="YD13" s="67" t="s">
        <v>1061</v>
      </c>
      <c r="YE13" s="68" t="s">
        <v>1062</v>
      </c>
      <c r="YF13" s="69" t="s">
        <v>1063</v>
      </c>
      <c r="YG13" s="67" t="s">
        <v>1065</v>
      </c>
      <c r="YH13" s="68" t="s">
        <v>1066</v>
      </c>
      <c r="YI13" s="69" t="s">
        <v>1067</v>
      </c>
      <c r="YJ13" s="67" t="s">
        <v>35</v>
      </c>
      <c r="YK13" s="68" t="s">
        <v>53</v>
      </c>
      <c r="YL13" s="69" t="s">
        <v>36</v>
      </c>
      <c r="YM13" s="67" t="s">
        <v>1070</v>
      </c>
      <c r="YN13" s="68" t="s">
        <v>1071</v>
      </c>
      <c r="YO13" s="69" t="s">
        <v>1072</v>
      </c>
      <c r="YP13" s="67" t="s">
        <v>1074</v>
      </c>
      <c r="YQ13" s="68" t="s">
        <v>1075</v>
      </c>
      <c r="YR13" s="69" t="s">
        <v>1076</v>
      </c>
      <c r="YS13" s="67" t="s">
        <v>60</v>
      </c>
      <c r="YT13" s="68" t="s">
        <v>1078</v>
      </c>
      <c r="YU13" s="69" t="s">
        <v>61</v>
      </c>
      <c r="YV13" s="67" t="s">
        <v>1080</v>
      </c>
      <c r="YW13" s="68" t="s">
        <v>1081</v>
      </c>
      <c r="YX13" s="69" t="s">
        <v>1082</v>
      </c>
      <c r="YY13" s="67" t="s">
        <v>1084</v>
      </c>
      <c r="YZ13" s="68" t="s">
        <v>1085</v>
      </c>
      <c r="ZA13" s="69" t="s">
        <v>958</v>
      </c>
      <c r="ZB13" s="67" t="s">
        <v>1087</v>
      </c>
      <c r="ZC13" s="68" t="s">
        <v>1088</v>
      </c>
      <c r="ZD13" s="69" t="s">
        <v>1089</v>
      </c>
      <c r="ZE13" s="67" t="s">
        <v>1091</v>
      </c>
      <c r="ZF13" s="68" t="s">
        <v>1092</v>
      </c>
      <c r="ZG13" s="69" t="s">
        <v>1093</v>
      </c>
      <c r="ZH13" s="67" t="s">
        <v>120</v>
      </c>
      <c r="ZI13" s="68" t="s">
        <v>121</v>
      </c>
      <c r="ZJ13" s="69" t="s">
        <v>1095</v>
      </c>
      <c r="ZK13" s="67" t="s">
        <v>1097</v>
      </c>
      <c r="ZL13" s="68" t="s">
        <v>1098</v>
      </c>
      <c r="ZM13" s="69" t="s">
        <v>1099</v>
      </c>
      <c r="ZN13" s="67" t="s">
        <v>1101</v>
      </c>
      <c r="ZO13" s="68" t="s">
        <v>1102</v>
      </c>
      <c r="ZP13" s="69" t="s">
        <v>1103</v>
      </c>
      <c r="ZQ13" s="67" t="s">
        <v>1105</v>
      </c>
      <c r="ZR13" s="68" t="s">
        <v>1106</v>
      </c>
      <c r="ZS13" s="69" t="s">
        <v>1107</v>
      </c>
      <c r="ZT13" s="67" t="s">
        <v>1109</v>
      </c>
      <c r="ZU13" s="68" t="s">
        <v>1110</v>
      </c>
      <c r="ZV13" s="69" t="s">
        <v>1111</v>
      </c>
      <c r="ZW13" s="80" t="s">
        <v>1112</v>
      </c>
      <c r="ZX13" s="81" t="s">
        <v>1113</v>
      </c>
      <c r="ZY13" s="82" t="s">
        <v>1114</v>
      </c>
      <c r="ZZ13" s="67" t="s">
        <v>1117</v>
      </c>
      <c r="AAA13" s="68" t="s">
        <v>1118</v>
      </c>
      <c r="AAB13" s="69" t="s">
        <v>1119</v>
      </c>
      <c r="AAC13" s="67" t="s">
        <v>974</v>
      </c>
      <c r="AAD13" s="68" t="s">
        <v>975</v>
      </c>
      <c r="AAE13" s="69" t="s">
        <v>1121</v>
      </c>
    </row>
    <row r="14" spans="1:707" x14ac:dyDescent="0.3">
      <c r="A14" s="83">
        <v>1</v>
      </c>
      <c r="B14" s="84" t="s">
        <v>1132</v>
      </c>
      <c r="C14" s="85">
        <v>1</v>
      </c>
      <c r="D14" s="85"/>
      <c r="E14" s="85"/>
      <c r="F14" s="84">
        <v>1</v>
      </c>
      <c r="G14" s="84"/>
      <c r="H14" s="84"/>
      <c r="I14" s="84"/>
      <c r="J14" s="84"/>
      <c r="K14" s="84">
        <v>1</v>
      </c>
      <c r="L14" s="86">
        <v>1</v>
      </c>
      <c r="M14" s="86"/>
      <c r="N14" s="86"/>
      <c r="O14" s="86">
        <v>1</v>
      </c>
      <c r="P14" s="86"/>
      <c r="Q14" s="86"/>
      <c r="R14" s="86"/>
      <c r="S14" s="86">
        <v>1</v>
      </c>
      <c r="T14" s="86"/>
      <c r="U14" s="86"/>
      <c r="V14" s="86">
        <v>1</v>
      </c>
      <c r="W14" s="86"/>
      <c r="X14" s="86"/>
      <c r="Y14" s="86">
        <v>1</v>
      </c>
      <c r="Z14" s="86"/>
      <c r="AA14" s="86">
        <v>1</v>
      </c>
      <c r="AB14" s="86"/>
      <c r="AC14" s="86"/>
      <c r="AD14" s="86"/>
      <c r="AE14" s="86">
        <v>1</v>
      </c>
      <c r="AF14" s="86"/>
      <c r="AG14" s="86">
        <v>1</v>
      </c>
      <c r="AH14" s="86"/>
      <c r="AI14" s="86"/>
      <c r="AJ14" s="86"/>
      <c r="AK14" s="86">
        <v>1</v>
      </c>
      <c r="AL14" s="86"/>
      <c r="AM14" s="86"/>
      <c r="AN14" s="86">
        <v>1</v>
      </c>
      <c r="AO14" s="86"/>
      <c r="AP14" s="86"/>
      <c r="AQ14" s="86">
        <v>1</v>
      </c>
      <c r="AR14" s="86"/>
      <c r="AS14" s="86"/>
      <c r="AT14" s="86">
        <v>1</v>
      </c>
      <c r="AU14" s="86"/>
      <c r="AV14" s="86"/>
      <c r="AW14" s="86">
        <v>1</v>
      </c>
      <c r="AX14" s="86"/>
      <c r="AY14" s="86"/>
      <c r="AZ14" s="86">
        <v>1</v>
      </c>
      <c r="BA14" s="86"/>
      <c r="BB14" s="86"/>
      <c r="BC14" s="86">
        <v>1</v>
      </c>
      <c r="BD14" s="86"/>
      <c r="BE14" s="86"/>
      <c r="BF14" s="86">
        <v>1</v>
      </c>
      <c r="BG14" s="86"/>
      <c r="BH14" s="86">
        <v>1</v>
      </c>
      <c r="BI14" s="86"/>
      <c r="BJ14" s="86"/>
      <c r="BK14" s="86"/>
      <c r="BL14" s="86"/>
      <c r="BM14" s="86">
        <v>1</v>
      </c>
      <c r="BN14" s="86"/>
      <c r="BO14" s="86">
        <v>1</v>
      </c>
      <c r="BP14" s="86"/>
      <c r="BQ14" s="86"/>
      <c r="BR14" s="86">
        <v>1</v>
      </c>
      <c r="BS14" s="86"/>
      <c r="BT14" s="86"/>
      <c r="BU14" s="86">
        <v>1</v>
      </c>
      <c r="BV14" s="86"/>
      <c r="BW14" s="86"/>
      <c r="BX14" s="86">
        <v>1</v>
      </c>
      <c r="BY14" s="86"/>
      <c r="BZ14" s="86">
        <v>1</v>
      </c>
      <c r="CA14" s="86"/>
      <c r="CB14" s="86"/>
      <c r="CC14" s="86"/>
      <c r="CD14" s="86">
        <v>1</v>
      </c>
      <c r="CE14" s="86"/>
      <c r="CF14" s="86"/>
      <c r="CG14" s="86">
        <v>1</v>
      </c>
      <c r="CH14" s="86"/>
      <c r="CI14" s="86"/>
      <c r="CJ14" s="86">
        <v>1</v>
      </c>
      <c r="CK14" s="86"/>
      <c r="CL14" s="86"/>
      <c r="CM14" s="86">
        <v>1</v>
      </c>
      <c r="CN14" s="86"/>
      <c r="CO14" s="86">
        <v>1</v>
      </c>
      <c r="CP14" s="86"/>
      <c r="CQ14" s="86"/>
      <c r="CR14" s="86">
        <v>1</v>
      </c>
      <c r="CS14" s="86"/>
      <c r="CT14" s="86"/>
      <c r="CU14" s="87">
        <v>1</v>
      </c>
      <c r="CV14" s="87"/>
      <c r="CW14" s="86"/>
      <c r="CX14" s="86"/>
      <c r="CY14" s="86">
        <v>1</v>
      </c>
      <c r="CZ14" s="86"/>
      <c r="DA14" s="86"/>
      <c r="DB14" s="86">
        <v>1</v>
      </c>
      <c r="DC14" s="86"/>
      <c r="DD14" s="86">
        <v>1</v>
      </c>
      <c r="DE14" s="86"/>
      <c r="DF14" s="86"/>
      <c r="DG14" s="88">
        <v>1</v>
      </c>
      <c r="DH14" s="88"/>
      <c r="DI14" s="88"/>
      <c r="DJ14" s="88"/>
      <c r="DK14" s="88">
        <v>1</v>
      </c>
      <c r="DL14" s="88"/>
      <c r="DM14" s="88">
        <v>1</v>
      </c>
      <c r="DN14" s="88"/>
      <c r="DO14" s="88"/>
      <c r="DP14" s="88"/>
      <c r="DQ14" s="88"/>
      <c r="DR14" s="88">
        <v>1</v>
      </c>
      <c r="DS14" s="88"/>
      <c r="DT14" s="88">
        <v>1</v>
      </c>
      <c r="DU14" s="88"/>
      <c r="DV14" s="88"/>
      <c r="DW14" s="88">
        <v>1</v>
      </c>
      <c r="DX14" s="88"/>
      <c r="DY14" s="88"/>
      <c r="DZ14" s="88">
        <v>1</v>
      </c>
      <c r="EA14" s="88"/>
      <c r="EB14" s="88"/>
      <c r="EC14" s="88">
        <v>1</v>
      </c>
      <c r="ED14" s="88"/>
      <c r="EE14" s="88"/>
      <c r="EF14" s="88">
        <v>1</v>
      </c>
      <c r="EG14" s="88"/>
      <c r="EH14" s="88"/>
      <c r="EI14" s="88">
        <v>1</v>
      </c>
      <c r="EJ14" s="88"/>
      <c r="EK14" s="88"/>
      <c r="EL14" s="88">
        <v>1</v>
      </c>
      <c r="EM14" s="88"/>
      <c r="EN14" s="88"/>
      <c r="EO14" s="88">
        <v>1</v>
      </c>
      <c r="EP14" s="88"/>
      <c r="EQ14" s="88"/>
      <c r="ER14" s="88">
        <v>1</v>
      </c>
      <c r="ES14" s="88"/>
      <c r="ET14" s="88"/>
      <c r="EU14" s="88">
        <v>1</v>
      </c>
      <c r="EV14" s="88"/>
      <c r="EW14" s="87"/>
      <c r="EX14" s="87">
        <v>1</v>
      </c>
      <c r="EY14" s="87"/>
      <c r="EZ14" s="88"/>
      <c r="FA14" s="88">
        <v>1</v>
      </c>
      <c r="FB14" s="88"/>
      <c r="FC14" s="87"/>
      <c r="FD14" s="87">
        <v>1</v>
      </c>
      <c r="FE14" s="87"/>
      <c r="FF14" s="87"/>
      <c r="FG14" s="87">
        <v>1</v>
      </c>
      <c r="FH14" s="87"/>
      <c r="FI14" s="87"/>
      <c r="FJ14" s="87">
        <v>1</v>
      </c>
      <c r="FK14" s="87"/>
      <c r="FL14" s="88"/>
      <c r="FM14" s="88">
        <v>1</v>
      </c>
      <c r="FN14" s="88"/>
      <c r="FO14" s="87"/>
      <c r="FP14" s="87">
        <v>1</v>
      </c>
      <c r="FQ14" s="87"/>
      <c r="FR14" s="88"/>
      <c r="FS14" s="88">
        <v>1</v>
      </c>
      <c r="FT14" s="88"/>
      <c r="FU14" s="87"/>
      <c r="FV14" s="87">
        <v>1</v>
      </c>
      <c r="FW14" s="89"/>
      <c r="FX14" s="88"/>
      <c r="FY14" s="88">
        <v>1</v>
      </c>
      <c r="FZ14" s="88"/>
      <c r="GA14" s="88"/>
      <c r="GB14" s="88">
        <v>1</v>
      </c>
      <c r="GC14" s="88"/>
      <c r="GD14" s="88"/>
      <c r="GE14" s="88">
        <v>1</v>
      </c>
      <c r="GF14" s="88"/>
      <c r="GG14" s="88"/>
      <c r="GH14" s="88">
        <v>1</v>
      </c>
      <c r="GI14" s="88"/>
      <c r="GJ14" s="88"/>
      <c r="GK14" s="88">
        <v>1</v>
      </c>
      <c r="GL14" s="90"/>
      <c r="GM14" s="84"/>
      <c r="GN14" s="84">
        <v>1</v>
      </c>
      <c r="GO14" s="84"/>
      <c r="GP14" s="88"/>
      <c r="GQ14" s="88">
        <v>1</v>
      </c>
      <c r="GR14" s="88"/>
      <c r="GS14" s="88"/>
      <c r="GT14" s="88">
        <v>1</v>
      </c>
      <c r="GU14" s="88"/>
      <c r="GV14" s="88"/>
      <c r="GW14" s="88">
        <v>1</v>
      </c>
      <c r="GX14" s="88"/>
      <c r="GY14" s="88"/>
      <c r="GZ14" s="88">
        <v>1</v>
      </c>
      <c r="HA14" s="88"/>
      <c r="HB14" s="88"/>
      <c r="HC14" s="88">
        <v>1</v>
      </c>
      <c r="HD14" s="88"/>
      <c r="HE14" s="88"/>
      <c r="HF14" s="88">
        <v>1</v>
      </c>
      <c r="HG14" s="88"/>
      <c r="HH14" s="88"/>
      <c r="HI14" s="88">
        <v>1</v>
      </c>
      <c r="HJ14" s="88"/>
      <c r="HK14" s="88">
        <v>1</v>
      </c>
      <c r="HL14" s="88"/>
      <c r="HM14" s="88"/>
      <c r="HN14" s="88"/>
      <c r="HO14" s="88">
        <v>1</v>
      </c>
      <c r="HP14" s="88"/>
      <c r="HQ14" s="88"/>
      <c r="HR14" s="88">
        <v>1</v>
      </c>
      <c r="HS14" s="88"/>
      <c r="HT14" s="88"/>
      <c r="HU14" s="88"/>
      <c r="HV14" s="88">
        <v>1</v>
      </c>
      <c r="HW14" s="88"/>
      <c r="HX14" s="88">
        <v>1</v>
      </c>
      <c r="HY14" s="88"/>
      <c r="HZ14" s="88"/>
      <c r="IA14" s="88"/>
      <c r="IB14" s="88">
        <v>1</v>
      </c>
      <c r="IC14" s="88"/>
      <c r="ID14" s="88">
        <v>1</v>
      </c>
      <c r="IE14" s="88"/>
      <c r="IF14" s="88">
        <v>1</v>
      </c>
      <c r="IG14" s="88"/>
      <c r="IH14" s="88"/>
      <c r="II14" s="88"/>
      <c r="IJ14" s="88"/>
      <c r="IK14" s="88">
        <v>1</v>
      </c>
      <c r="IL14" s="88">
        <v>1</v>
      </c>
      <c r="IM14" s="88"/>
      <c r="IN14" s="88"/>
      <c r="IO14" s="88">
        <v>1</v>
      </c>
      <c r="IP14" s="88"/>
      <c r="IQ14" s="88"/>
      <c r="IR14" s="88"/>
      <c r="IS14" s="88">
        <v>1</v>
      </c>
      <c r="IT14" s="88"/>
      <c r="IU14" s="88"/>
      <c r="IV14" s="88">
        <v>1</v>
      </c>
      <c r="IW14" s="88"/>
      <c r="IX14" s="88"/>
      <c r="IY14" s="88"/>
      <c r="IZ14" s="88">
        <v>1</v>
      </c>
      <c r="JA14" s="88"/>
      <c r="JB14" s="88"/>
      <c r="JC14" s="88">
        <v>1</v>
      </c>
      <c r="JD14" s="88"/>
      <c r="JE14" s="88">
        <v>1</v>
      </c>
      <c r="JF14" s="88"/>
      <c r="JG14" s="88"/>
      <c r="JH14" s="88"/>
      <c r="JI14" s="88">
        <v>1</v>
      </c>
      <c r="JJ14" s="87"/>
      <c r="JK14" s="87">
        <v>1</v>
      </c>
      <c r="JL14" s="87"/>
      <c r="JM14" s="88"/>
      <c r="JN14" s="88"/>
      <c r="JO14" s="88">
        <v>1</v>
      </c>
      <c r="JP14" s="88"/>
      <c r="JQ14" s="88"/>
      <c r="JR14" s="88">
        <v>1</v>
      </c>
      <c r="JS14" s="87"/>
      <c r="JT14" s="87">
        <v>1</v>
      </c>
      <c r="JU14" s="87"/>
      <c r="JV14" s="87"/>
      <c r="JW14" s="87">
        <v>1</v>
      </c>
      <c r="JX14" s="87"/>
      <c r="JY14" s="84"/>
      <c r="JZ14" s="84">
        <v>1</v>
      </c>
      <c r="KA14" s="84"/>
      <c r="KB14" s="91"/>
      <c r="KC14" s="87">
        <v>1</v>
      </c>
      <c r="KD14" s="87"/>
      <c r="KE14" s="87">
        <v>1</v>
      </c>
      <c r="KF14" s="87"/>
      <c r="KG14" s="87"/>
      <c r="KH14" s="87"/>
      <c r="KI14" s="87">
        <v>1</v>
      </c>
      <c r="KJ14" s="87"/>
      <c r="KK14" s="87"/>
      <c r="KL14" s="87">
        <v>1</v>
      </c>
      <c r="KM14" s="87"/>
      <c r="KN14" s="87"/>
      <c r="KO14" s="87">
        <v>1</v>
      </c>
      <c r="KP14" s="87"/>
      <c r="KQ14" s="87"/>
      <c r="KR14" s="87">
        <v>1</v>
      </c>
      <c r="KS14" s="87"/>
      <c r="KT14" s="87"/>
      <c r="KU14" s="87">
        <v>1</v>
      </c>
      <c r="KV14" s="87"/>
      <c r="KW14" s="87"/>
      <c r="KX14" s="87"/>
      <c r="KY14" s="87">
        <v>1</v>
      </c>
      <c r="KZ14" s="87"/>
      <c r="LA14" s="87"/>
      <c r="LB14" s="87">
        <v>1</v>
      </c>
      <c r="LC14" s="87"/>
      <c r="LD14" s="87"/>
      <c r="LE14" s="87">
        <v>1</v>
      </c>
      <c r="LF14" s="87"/>
      <c r="LG14" s="87"/>
      <c r="LH14" s="87">
        <v>1</v>
      </c>
      <c r="LI14" s="87">
        <v>1</v>
      </c>
      <c r="LJ14" s="87"/>
      <c r="LK14" s="87"/>
      <c r="LL14" s="87"/>
      <c r="LM14" s="87">
        <v>1</v>
      </c>
      <c r="LN14" s="87"/>
      <c r="LO14" s="87">
        <v>1</v>
      </c>
      <c r="LP14" s="87"/>
      <c r="LQ14" s="87"/>
      <c r="LR14" s="87">
        <v>1</v>
      </c>
      <c r="LS14" s="87"/>
      <c r="LT14" s="87"/>
      <c r="LU14" s="87"/>
      <c r="LV14" s="87"/>
      <c r="LW14" s="87">
        <v>1</v>
      </c>
      <c r="LX14" s="87"/>
      <c r="LY14" s="87">
        <v>1</v>
      </c>
      <c r="LZ14" s="87"/>
      <c r="MA14" s="87"/>
      <c r="MB14" s="87">
        <v>1</v>
      </c>
      <c r="MC14" s="87"/>
      <c r="MD14" s="87">
        <v>1</v>
      </c>
      <c r="ME14" s="87"/>
      <c r="MG14" s="87">
        <v>1</v>
      </c>
      <c r="MH14" s="87"/>
      <c r="MI14" s="87"/>
      <c r="MJ14" s="87">
        <v>1</v>
      </c>
      <c r="MK14" s="87"/>
      <c r="ML14" s="87"/>
      <c r="MM14" s="87">
        <v>1</v>
      </c>
      <c r="MN14" s="87"/>
      <c r="MO14" s="87"/>
      <c r="MP14" s="87"/>
      <c r="MQ14" s="87">
        <v>1</v>
      </c>
      <c r="MR14" s="87"/>
      <c r="MS14" s="87"/>
      <c r="MT14" s="87">
        <v>1</v>
      </c>
      <c r="MU14" s="87"/>
      <c r="MV14" s="87">
        <v>1</v>
      </c>
      <c r="MW14" s="87"/>
      <c r="MX14" s="87"/>
      <c r="MY14" s="87">
        <v>1</v>
      </c>
      <c r="MZ14" s="87"/>
      <c r="NA14" s="87"/>
      <c r="NB14" s="87">
        <v>1</v>
      </c>
      <c r="NC14" s="87"/>
      <c r="ND14" s="87"/>
      <c r="NE14" s="87">
        <v>1</v>
      </c>
      <c r="NF14" s="87"/>
      <c r="NG14" s="87"/>
      <c r="NH14" s="87">
        <v>1</v>
      </c>
      <c r="NI14" s="87"/>
      <c r="NJ14" s="87"/>
      <c r="NK14" s="87">
        <v>1</v>
      </c>
      <c r="NL14" s="87"/>
      <c r="NM14" s="87"/>
      <c r="NN14" s="87"/>
      <c r="NO14" s="87">
        <v>1</v>
      </c>
      <c r="NP14" s="87"/>
      <c r="NQ14" s="87"/>
      <c r="NR14" s="87">
        <v>1</v>
      </c>
      <c r="NS14" s="87"/>
      <c r="NT14" s="87"/>
      <c r="NU14" s="87">
        <v>1</v>
      </c>
      <c r="NV14" s="87"/>
      <c r="NW14" s="87">
        <v>1</v>
      </c>
      <c r="NX14" s="87"/>
      <c r="NY14" s="87"/>
      <c r="NZ14" s="85">
        <v>1</v>
      </c>
      <c r="OA14" s="85"/>
      <c r="OB14" s="85"/>
      <c r="OC14" s="87">
        <v>1</v>
      </c>
      <c r="OD14" s="87"/>
      <c r="OE14" s="87"/>
      <c r="OF14" s="87">
        <v>1</v>
      </c>
      <c r="OG14" s="87"/>
      <c r="OH14" s="87"/>
      <c r="OI14" s="86">
        <v>1</v>
      </c>
      <c r="OJ14" s="86"/>
      <c r="OK14" s="86"/>
      <c r="OL14" s="87">
        <v>1</v>
      </c>
      <c r="OM14" s="87"/>
      <c r="ON14" s="87"/>
      <c r="OO14" s="86"/>
      <c r="OP14" s="86">
        <v>1</v>
      </c>
      <c r="OQ14" s="86"/>
      <c r="OR14" s="86"/>
      <c r="OS14" s="86">
        <v>1</v>
      </c>
      <c r="OT14" s="86"/>
      <c r="OU14" s="86"/>
      <c r="OV14" s="86">
        <v>1</v>
      </c>
      <c r="OW14" s="86"/>
      <c r="OX14" s="86">
        <v>1</v>
      </c>
      <c r="OY14" s="86"/>
      <c r="OZ14" s="86"/>
      <c r="PA14" s="86"/>
      <c r="PB14" s="86">
        <v>1</v>
      </c>
      <c r="PC14" s="86"/>
      <c r="PD14" s="86">
        <v>1</v>
      </c>
      <c r="PE14" s="86"/>
      <c r="PF14" s="86"/>
      <c r="PG14" s="86"/>
      <c r="PH14" s="86">
        <v>1</v>
      </c>
      <c r="PI14" s="86"/>
      <c r="PJ14" s="86"/>
      <c r="PK14" s="86">
        <v>1</v>
      </c>
      <c r="PL14" s="86"/>
      <c r="PM14" s="86">
        <v>1</v>
      </c>
      <c r="PN14" s="86"/>
      <c r="PO14" s="86"/>
      <c r="PP14" s="86"/>
      <c r="PQ14" s="86">
        <v>1</v>
      </c>
      <c r="PR14" s="86"/>
      <c r="PS14" s="86"/>
      <c r="PT14" s="86">
        <v>1</v>
      </c>
      <c r="PU14" s="86"/>
      <c r="PV14" s="86"/>
      <c r="PW14" s="86">
        <v>1</v>
      </c>
      <c r="PX14" s="86"/>
      <c r="PY14" s="86"/>
      <c r="PZ14" s="86">
        <v>1</v>
      </c>
      <c r="QA14" s="86"/>
      <c r="QB14" s="86"/>
      <c r="QC14" s="86">
        <v>1</v>
      </c>
      <c r="QD14" s="86"/>
      <c r="QE14" s="86">
        <v>1</v>
      </c>
      <c r="QF14" s="86"/>
      <c r="QG14" s="86"/>
      <c r="QH14" s="86">
        <v>1</v>
      </c>
      <c r="QI14" s="86"/>
      <c r="QJ14" s="86"/>
      <c r="QK14" s="87">
        <v>1</v>
      </c>
      <c r="QL14" s="87"/>
      <c r="QM14" s="87"/>
      <c r="QN14" s="86"/>
      <c r="QO14" s="86">
        <v>1</v>
      </c>
      <c r="QP14" s="86"/>
      <c r="QQ14" s="87">
        <v>1</v>
      </c>
      <c r="QR14" s="87"/>
      <c r="QS14" s="87"/>
      <c r="QT14" s="86"/>
      <c r="QU14" s="86">
        <v>1</v>
      </c>
      <c r="QV14" s="86"/>
      <c r="QW14" s="87">
        <v>1</v>
      </c>
      <c r="QX14" s="87"/>
      <c r="QY14" s="87"/>
      <c r="QZ14" s="86">
        <v>1</v>
      </c>
      <c r="RA14" s="86"/>
      <c r="RB14" s="86"/>
      <c r="RC14" s="86">
        <v>1</v>
      </c>
      <c r="RD14" s="86"/>
      <c r="RE14" s="86"/>
      <c r="RF14" s="87"/>
      <c r="RG14" s="87">
        <v>1</v>
      </c>
      <c r="RH14" s="87"/>
      <c r="RI14" s="87">
        <v>1</v>
      </c>
      <c r="RJ14" s="87"/>
      <c r="RK14" s="87"/>
      <c r="RL14" s="87">
        <v>1</v>
      </c>
      <c r="RM14" s="87"/>
      <c r="RN14" s="87"/>
      <c r="RO14" s="86"/>
      <c r="RP14" s="86">
        <v>1</v>
      </c>
      <c r="RQ14" s="87"/>
      <c r="RR14" s="87"/>
      <c r="RS14" s="87">
        <v>1</v>
      </c>
      <c r="RT14" s="87"/>
      <c r="RU14" s="87"/>
      <c r="RV14" s="87">
        <v>1</v>
      </c>
      <c r="RW14" s="87"/>
      <c r="RX14" s="87">
        <v>1</v>
      </c>
      <c r="RY14" s="87"/>
      <c r="RZ14" s="87"/>
      <c r="SA14" s="86">
        <v>1</v>
      </c>
      <c r="SB14" s="86"/>
      <c r="SC14" s="86"/>
      <c r="SD14" s="87"/>
      <c r="SE14" s="87">
        <v>1</v>
      </c>
      <c r="SF14" s="87"/>
      <c r="SG14" s="87"/>
      <c r="SH14" s="87">
        <v>1</v>
      </c>
      <c r="SI14" s="87"/>
      <c r="SJ14" s="88">
        <v>1</v>
      </c>
      <c r="SK14" s="88"/>
      <c r="SL14" s="88"/>
      <c r="SM14" s="87">
        <v>1</v>
      </c>
      <c r="SN14" s="87"/>
      <c r="SO14" s="87"/>
      <c r="SP14" s="87"/>
      <c r="SQ14" s="87">
        <v>1</v>
      </c>
      <c r="SR14" s="87"/>
      <c r="SS14" s="88"/>
      <c r="ST14" s="88">
        <v>1</v>
      </c>
      <c r="SU14" s="88"/>
      <c r="SV14" s="87"/>
      <c r="SW14" s="87">
        <v>1</v>
      </c>
      <c r="SX14" s="87"/>
      <c r="SY14" s="88"/>
      <c r="SZ14" s="88">
        <v>1</v>
      </c>
      <c r="TA14" s="88"/>
      <c r="TB14" s="87"/>
      <c r="TC14" s="87">
        <v>1</v>
      </c>
      <c r="TD14" s="87"/>
      <c r="TE14" s="87">
        <v>1</v>
      </c>
      <c r="TF14" s="87"/>
      <c r="TG14" s="87"/>
      <c r="TH14" s="88"/>
      <c r="TI14" s="88">
        <v>1</v>
      </c>
      <c r="TJ14" s="88"/>
      <c r="TK14" s="88"/>
      <c r="TL14" s="88">
        <v>1</v>
      </c>
      <c r="TM14" s="88"/>
      <c r="TN14" s="87">
        <v>1</v>
      </c>
      <c r="TO14" s="87"/>
      <c r="TP14" s="87"/>
      <c r="TQ14" s="87"/>
      <c r="TR14" s="87">
        <v>1</v>
      </c>
      <c r="TS14" s="87"/>
      <c r="TT14" s="87">
        <v>1</v>
      </c>
      <c r="TU14" s="87"/>
      <c r="TV14" s="87"/>
      <c r="TW14" s="87"/>
      <c r="TX14" s="87">
        <v>1</v>
      </c>
      <c r="TY14" s="87"/>
      <c r="TZ14" s="87"/>
      <c r="UA14" s="87">
        <v>1</v>
      </c>
      <c r="UB14" s="87"/>
      <c r="UC14" s="87"/>
      <c r="UD14" s="87">
        <v>1</v>
      </c>
      <c r="UE14" s="87"/>
      <c r="UF14" s="87"/>
      <c r="UG14" s="87">
        <v>1</v>
      </c>
      <c r="UH14" s="87"/>
      <c r="UI14" s="87"/>
      <c r="UJ14" s="87">
        <v>1</v>
      </c>
      <c r="UK14" s="87"/>
      <c r="UL14" s="87"/>
      <c r="UM14" s="87">
        <v>1</v>
      </c>
      <c r="UN14" s="87"/>
      <c r="UO14" s="87"/>
      <c r="UP14" s="87">
        <v>1</v>
      </c>
      <c r="UQ14" s="87"/>
      <c r="UR14" s="87"/>
      <c r="US14" s="87">
        <v>1</v>
      </c>
      <c r="UT14" s="89"/>
      <c r="UU14" s="88">
        <v>1</v>
      </c>
      <c r="UV14" s="88"/>
      <c r="UW14" s="88"/>
      <c r="UX14" s="87"/>
      <c r="UY14" s="87">
        <v>1</v>
      </c>
      <c r="UZ14" s="87"/>
      <c r="VA14" s="87"/>
      <c r="VB14" s="87">
        <v>1</v>
      </c>
      <c r="VC14" s="87"/>
      <c r="VD14" s="87"/>
      <c r="VE14" s="87">
        <v>1</v>
      </c>
      <c r="VF14" s="87"/>
      <c r="VG14" s="88"/>
      <c r="VH14" s="88">
        <v>1</v>
      </c>
      <c r="VI14" s="90"/>
      <c r="VJ14" s="87"/>
      <c r="VK14" s="87">
        <v>1</v>
      </c>
      <c r="VL14" s="87"/>
      <c r="VM14" s="92">
        <v>1</v>
      </c>
      <c r="VN14" s="92"/>
      <c r="VO14" s="88"/>
      <c r="VP14" s="87"/>
      <c r="VQ14" s="87">
        <v>1</v>
      </c>
      <c r="VR14" s="87"/>
      <c r="VS14" s="87"/>
      <c r="VT14" s="87">
        <v>1</v>
      </c>
      <c r="VU14" s="87"/>
      <c r="VV14" s="87"/>
      <c r="VW14" s="87">
        <v>1</v>
      </c>
      <c r="VX14" s="87"/>
      <c r="VY14" s="88"/>
      <c r="VZ14" s="88">
        <v>1</v>
      </c>
      <c r="WA14" s="88"/>
      <c r="WB14" s="88"/>
      <c r="WC14" s="88">
        <v>1</v>
      </c>
      <c r="WD14" s="88"/>
      <c r="WE14" s="87"/>
      <c r="WF14" s="87">
        <v>1</v>
      </c>
      <c r="WG14" s="87"/>
      <c r="WH14" s="87">
        <v>1</v>
      </c>
      <c r="WI14" s="87"/>
      <c r="WJ14" s="87"/>
      <c r="WK14" s="88"/>
      <c r="WL14" s="88">
        <v>1</v>
      </c>
      <c r="WM14" s="88"/>
      <c r="WN14" s="88"/>
      <c r="WO14" s="88">
        <v>1</v>
      </c>
      <c r="WP14" s="88"/>
      <c r="WQ14" s="88"/>
      <c r="WR14" s="88">
        <v>1</v>
      </c>
      <c r="WS14" s="88"/>
      <c r="WT14" s="88"/>
      <c r="WU14" s="88">
        <v>1</v>
      </c>
      <c r="WV14" s="88"/>
      <c r="WW14" s="88"/>
      <c r="WX14" s="88">
        <v>1</v>
      </c>
      <c r="WY14" s="88"/>
      <c r="WZ14" s="88"/>
      <c r="XA14" s="88">
        <v>1</v>
      </c>
      <c r="XB14" s="88"/>
      <c r="XC14" s="88">
        <v>1</v>
      </c>
      <c r="XD14" s="88"/>
      <c r="XE14" s="88"/>
      <c r="XF14" s="88"/>
      <c r="XG14" s="88">
        <v>1</v>
      </c>
      <c r="XH14" s="88"/>
      <c r="XI14" s="87">
        <v>1</v>
      </c>
      <c r="XJ14" s="87"/>
      <c r="XK14" s="87"/>
      <c r="XL14" s="88"/>
      <c r="XM14" s="88">
        <v>1</v>
      </c>
      <c r="XN14" s="88"/>
      <c r="XO14" s="88"/>
      <c r="XP14" s="88">
        <v>1</v>
      </c>
      <c r="XQ14" s="88"/>
      <c r="XR14" s="88"/>
      <c r="XS14" s="88">
        <v>1</v>
      </c>
      <c r="XT14" s="88"/>
      <c r="XU14" s="87">
        <v>1</v>
      </c>
      <c r="XV14" s="87"/>
      <c r="XW14" s="87"/>
      <c r="XX14" s="88"/>
      <c r="XY14" s="88">
        <v>1</v>
      </c>
      <c r="XZ14" s="88"/>
      <c r="YA14" s="88"/>
      <c r="YB14" s="88">
        <v>1</v>
      </c>
      <c r="YC14" s="88"/>
      <c r="YD14" s="87"/>
      <c r="YE14" s="87">
        <v>1</v>
      </c>
      <c r="YF14" s="87"/>
      <c r="YG14" s="87">
        <v>1</v>
      </c>
      <c r="YH14" s="87"/>
      <c r="YI14" s="87"/>
      <c r="YJ14" s="87"/>
      <c r="YK14" s="87">
        <v>1</v>
      </c>
      <c r="YL14" s="87"/>
      <c r="YM14" s="87"/>
      <c r="YN14" s="87">
        <v>1</v>
      </c>
      <c r="YO14" s="87"/>
      <c r="YP14" s="87"/>
      <c r="YQ14" s="87">
        <v>1</v>
      </c>
      <c r="YR14" s="87"/>
      <c r="YS14" s="87"/>
      <c r="YT14" s="87">
        <v>1</v>
      </c>
      <c r="YU14" s="89"/>
      <c r="YV14" s="84"/>
      <c r="YW14" s="84">
        <v>1</v>
      </c>
      <c r="YX14" s="84"/>
      <c r="YY14" s="91"/>
      <c r="YZ14" s="87">
        <v>1</v>
      </c>
      <c r="ZA14" s="87"/>
      <c r="ZB14" s="87">
        <v>1</v>
      </c>
      <c r="ZC14" s="87"/>
      <c r="ZD14" s="87"/>
      <c r="ZE14" s="87"/>
      <c r="ZF14" s="87">
        <v>1</v>
      </c>
      <c r="ZG14" s="87"/>
      <c r="ZH14" s="87"/>
      <c r="ZI14" s="87">
        <v>1</v>
      </c>
      <c r="ZJ14" s="87"/>
      <c r="ZK14" s="87"/>
      <c r="ZL14" s="87">
        <v>1</v>
      </c>
      <c r="ZM14" s="87"/>
      <c r="ZN14" s="87"/>
      <c r="ZO14" s="87">
        <v>1</v>
      </c>
      <c r="ZP14" s="87"/>
      <c r="ZQ14" s="87"/>
      <c r="ZR14" s="87">
        <v>1</v>
      </c>
      <c r="ZS14" s="87"/>
      <c r="ZT14" s="87">
        <v>1</v>
      </c>
      <c r="ZU14" s="87"/>
      <c r="ZV14" s="87"/>
      <c r="ZW14" s="87"/>
      <c r="ZX14" s="87">
        <v>1</v>
      </c>
      <c r="ZY14" s="87"/>
      <c r="ZZ14" s="87">
        <v>1</v>
      </c>
      <c r="AAA14" s="87"/>
      <c r="AAB14" s="87"/>
      <c r="AAC14" s="87"/>
      <c r="AAD14" s="87">
        <v>1</v>
      </c>
      <c r="AAE14" s="87"/>
    </row>
    <row r="15" spans="1:707" x14ac:dyDescent="0.3">
      <c r="A15" s="83">
        <v>2</v>
      </c>
      <c r="B15" s="84" t="s">
        <v>1133</v>
      </c>
      <c r="C15" s="79">
        <v>1</v>
      </c>
      <c r="D15" s="79"/>
      <c r="E15" s="79"/>
      <c r="F15" s="84">
        <v>1</v>
      </c>
      <c r="G15" s="84"/>
      <c r="H15" s="84"/>
      <c r="I15" s="84">
        <v>1</v>
      </c>
      <c r="J15" s="84"/>
      <c r="K15" s="84"/>
      <c r="L15" s="84">
        <v>1</v>
      </c>
      <c r="M15" s="84"/>
      <c r="N15" s="84"/>
      <c r="O15" s="84">
        <v>1</v>
      </c>
      <c r="P15" s="84"/>
      <c r="Q15" s="84"/>
      <c r="R15" s="84">
        <v>1</v>
      </c>
      <c r="S15" s="84"/>
      <c r="T15" s="84"/>
      <c r="U15" s="84">
        <v>1</v>
      </c>
      <c r="V15" s="84"/>
      <c r="W15" s="84"/>
      <c r="X15" s="84">
        <v>1</v>
      </c>
      <c r="Y15" s="84"/>
      <c r="Z15" s="84"/>
      <c r="AA15" s="84">
        <v>1</v>
      </c>
      <c r="AB15" s="84"/>
      <c r="AC15" s="84"/>
      <c r="AD15" s="84">
        <v>1</v>
      </c>
      <c r="AE15" s="84"/>
      <c r="AF15" s="84"/>
      <c r="AG15" s="84">
        <v>1</v>
      </c>
      <c r="AH15" s="84"/>
      <c r="AI15" s="84"/>
      <c r="AJ15" s="84">
        <v>1</v>
      </c>
      <c r="AK15" s="84"/>
      <c r="AL15" s="84"/>
      <c r="AM15" s="84">
        <v>1</v>
      </c>
      <c r="AN15" s="84"/>
      <c r="AO15" s="84"/>
      <c r="AP15" s="84">
        <v>1</v>
      </c>
      <c r="AQ15" s="84"/>
      <c r="AR15" s="84"/>
      <c r="AS15" s="84">
        <v>1</v>
      </c>
      <c r="AT15" s="84"/>
      <c r="AU15" s="84"/>
      <c r="AV15" s="84"/>
      <c r="AW15" s="84"/>
      <c r="AX15" s="84">
        <v>1</v>
      </c>
      <c r="AY15" s="84">
        <v>1</v>
      </c>
      <c r="AZ15" s="84"/>
      <c r="BA15" s="84"/>
      <c r="BB15" s="84">
        <v>1</v>
      </c>
      <c r="BC15" s="84"/>
      <c r="BD15" s="84"/>
      <c r="BE15" s="84">
        <v>1</v>
      </c>
      <c r="BF15" s="84"/>
      <c r="BG15" s="84"/>
      <c r="BH15" s="84">
        <v>1</v>
      </c>
      <c r="BI15" s="84"/>
      <c r="BJ15" s="84"/>
      <c r="BK15" s="84">
        <v>1</v>
      </c>
      <c r="BL15" s="84"/>
      <c r="BM15" s="84"/>
      <c r="BN15" s="84">
        <v>1</v>
      </c>
      <c r="BO15" s="84"/>
      <c r="BP15" s="84"/>
      <c r="BQ15" s="84">
        <v>1</v>
      </c>
      <c r="BR15" s="84"/>
      <c r="BS15" s="84"/>
      <c r="BT15" s="84">
        <v>1</v>
      </c>
      <c r="BU15" s="84"/>
      <c r="BV15" s="84"/>
      <c r="BW15" s="84">
        <v>1</v>
      </c>
      <c r="BX15" s="84"/>
      <c r="BY15" s="84"/>
      <c r="BZ15" s="84"/>
      <c r="CA15" s="84">
        <v>1</v>
      </c>
      <c r="CB15" s="84"/>
      <c r="CC15" s="84">
        <v>1</v>
      </c>
      <c r="CD15" s="84"/>
      <c r="CE15" s="84"/>
      <c r="CF15" s="84"/>
      <c r="CG15" s="84"/>
      <c r="CH15" s="84">
        <v>1</v>
      </c>
      <c r="CI15" s="84"/>
      <c r="CJ15" s="84">
        <v>1</v>
      </c>
      <c r="CK15" s="84"/>
      <c r="CL15" s="84"/>
      <c r="CM15" s="84">
        <v>1</v>
      </c>
      <c r="CN15" s="84"/>
      <c r="CO15" s="84"/>
      <c r="CP15" s="84">
        <v>1</v>
      </c>
      <c r="CQ15" s="84"/>
      <c r="CR15" s="84">
        <v>1</v>
      </c>
      <c r="CS15" s="84"/>
      <c r="CT15" s="84"/>
      <c r="CU15" s="88">
        <v>1</v>
      </c>
      <c r="CV15" s="88"/>
      <c r="CW15" s="84"/>
      <c r="CX15" s="84">
        <v>1</v>
      </c>
      <c r="CY15" s="84"/>
      <c r="CZ15" s="84"/>
      <c r="DA15" s="84"/>
      <c r="DB15" s="84">
        <v>1</v>
      </c>
      <c r="DC15" s="84"/>
      <c r="DD15" s="84">
        <v>1</v>
      </c>
      <c r="DE15" s="84"/>
      <c r="DF15" s="84"/>
      <c r="DG15" s="88">
        <v>1</v>
      </c>
      <c r="DH15" s="88"/>
      <c r="DI15" s="88"/>
      <c r="DJ15" s="88"/>
      <c r="DK15" s="88">
        <v>1</v>
      </c>
      <c r="DL15" s="88"/>
      <c r="DM15" s="88">
        <v>1</v>
      </c>
      <c r="DN15" s="88"/>
      <c r="DO15" s="88"/>
      <c r="DP15" s="88"/>
      <c r="DQ15" s="88"/>
      <c r="DR15" s="88">
        <v>1</v>
      </c>
      <c r="DS15" s="88">
        <v>1</v>
      </c>
      <c r="DT15" s="88"/>
      <c r="DU15" s="88"/>
      <c r="DV15" s="88"/>
      <c r="DW15" s="88">
        <v>1</v>
      </c>
      <c r="DX15" s="88"/>
      <c r="DY15" s="88">
        <v>1</v>
      </c>
      <c r="DZ15" s="88"/>
      <c r="EA15" s="88"/>
      <c r="EB15" s="88">
        <v>1</v>
      </c>
      <c r="EC15" s="88"/>
      <c r="ED15" s="88"/>
      <c r="EE15" s="88">
        <v>1</v>
      </c>
      <c r="EF15" s="88"/>
      <c r="EG15" s="88"/>
      <c r="EH15" s="88"/>
      <c r="EI15" s="88">
        <v>1</v>
      </c>
      <c r="EJ15" s="88"/>
      <c r="EK15" s="88"/>
      <c r="EL15" s="88">
        <v>1</v>
      </c>
      <c r="EM15" s="88"/>
      <c r="EN15" s="88"/>
      <c r="EO15" s="88">
        <v>1</v>
      </c>
      <c r="EP15" s="88"/>
      <c r="EQ15" s="88"/>
      <c r="ER15" s="88">
        <v>1</v>
      </c>
      <c r="ES15" s="88"/>
      <c r="ET15" s="88"/>
      <c r="EU15" s="88">
        <v>1</v>
      </c>
      <c r="EV15" s="88"/>
      <c r="EW15" s="88"/>
      <c r="EX15" s="88">
        <v>1</v>
      </c>
      <c r="EY15" s="88"/>
      <c r="EZ15" s="88"/>
      <c r="FA15" s="88">
        <v>1</v>
      </c>
      <c r="FB15" s="88"/>
      <c r="FC15" s="88">
        <v>1</v>
      </c>
      <c r="FD15" s="88"/>
      <c r="FE15" s="88"/>
      <c r="FF15" s="88">
        <v>1</v>
      </c>
      <c r="FG15" s="88"/>
      <c r="FH15" s="88"/>
      <c r="FI15" s="88">
        <v>1</v>
      </c>
      <c r="FJ15" s="88"/>
      <c r="FK15" s="88"/>
      <c r="FL15" s="88"/>
      <c r="FM15" s="88">
        <v>1</v>
      </c>
      <c r="FN15" s="88"/>
      <c r="FO15" s="88">
        <v>1</v>
      </c>
      <c r="FP15" s="88"/>
      <c r="FQ15" s="88"/>
      <c r="FR15" s="88"/>
      <c r="FS15" s="88">
        <v>1</v>
      </c>
      <c r="FT15" s="88"/>
      <c r="FU15" s="88"/>
      <c r="FV15" s="88">
        <v>1</v>
      </c>
      <c r="FW15" s="90"/>
      <c r="FX15" s="88"/>
      <c r="FY15" s="88">
        <v>1</v>
      </c>
      <c r="FZ15" s="88"/>
      <c r="GA15" s="88"/>
      <c r="GB15" s="88">
        <v>1</v>
      </c>
      <c r="GC15" s="88"/>
      <c r="GD15" s="88"/>
      <c r="GE15" s="88">
        <v>1</v>
      </c>
      <c r="GF15" s="88"/>
      <c r="GG15" s="88"/>
      <c r="GH15" s="88">
        <v>1</v>
      </c>
      <c r="GI15" s="88"/>
      <c r="GJ15" s="88"/>
      <c r="GK15" s="88">
        <v>1</v>
      </c>
      <c r="GL15" s="88"/>
      <c r="GM15" s="87"/>
      <c r="GN15" s="87">
        <v>1</v>
      </c>
      <c r="GO15" s="87"/>
      <c r="GP15" s="88"/>
      <c r="GQ15" s="88">
        <v>1</v>
      </c>
      <c r="GR15" s="88"/>
      <c r="GS15" s="88">
        <v>1</v>
      </c>
      <c r="GT15" s="88"/>
      <c r="GU15" s="88"/>
      <c r="GV15" s="88"/>
      <c r="GW15" s="88">
        <v>1</v>
      </c>
      <c r="GX15" s="88"/>
      <c r="GY15" s="88">
        <v>1</v>
      </c>
      <c r="GZ15" s="88"/>
      <c r="HA15" s="88"/>
      <c r="HB15" s="88"/>
      <c r="HC15" s="88">
        <v>1</v>
      </c>
      <c r="HD15" s="88"/>
      <c r="HE15" s="88"/>
      <c r="HF15" s="88">
        <v>1</v>
      </c>
      <c r="HG15" s="88"/>
      <c r="HH15" s="88"/>
      <c r="HI15" s="88">
        <v>1</v>
      </c>
      <c r="HJ15" s="88"/>
      <c r="HK15" s="88">
        <v>1</v>
      </c>
      <c r="HL15" s="88"/>
      <c r="HM15" s="88"/>
      <c r="HN15" s="88"/>
      <c r="HO15" s="88"/>
      <c r="HP15" s="88">
        <v>1</v>
      </c>
      <c r="HQ15" s="88">
        <v>1</v>
      </c>
      <c r="HR15" s="88"/>
      <c r="HS15" s="88"/>
      <c r="HT15" s="88"/>
      <c r="HU15" s="88"/>
      <c r="HV15" s="88">
        <v>1</v>
      </c>
      <c r="HW15" s="88">
        <v>1</v>
      </c>
      <c r="HX15" s="88"/>
      <c r="HY15" s="88"/>
      <c r="HZ15" s="88"/>
      <c r="IA15" s="88"/>
      <c r="IB15" s="88">
        <v>1</v>
      </c>
      <c r="IC15" s="88"/>
      <c r="ID15" s="88">
        <v>1</v>
      </c>
      <c r="IE15" s="88"/>
      <c r="IF15" s="88">
        <v>1</v>
      </c>
      <c r="IG15" s="88"/>
      <c r="IH15" s="88"/>
      <c r="II15" s="88"/>
      <c r="IJ15" s="88"/>
      <c r="IK15" s="88">
        <v>1</v>
      </c>
      <c r="IL15" s="88">
        <v>1</v>
      </c>
      <c r="IM15" s="88"/>
      <c r="IN15" s="88"/>
      <c r="IO15" s="88">
        <v>1</v>
      </c>
      <c r="IP15" s="88"/>
      <c r="IQ15" s="88"/>
      <c r="IR15" s="88">
        <v>1</v>
      </c>
      <c r="IS15" s="88"/>
      <c r="IT15" s="88"/>
      <c r="IU15" s="88">
        <v>1</v>
      </c>
      <c r="IV15" s="88"/>
      <c r="IW15" s="88"/>
      <c r="IX15" s="88"/>
      <c r="IY15" s="88"/>
      <c r="IZ15" s="88">
        <v>1</v>
      </c>
      <c r="JA15" s="88"/>
      <c r="JB15" s="88"/>
      <c r="JC15" s="88">
        <v>1</v>
      </c>
      <c r="JD15" s="88"/>
      <c r="JE15" s="88">
        <v>1</v>
      </c>
      <c r="JF15" s="88"/>
      <c r="JG15" s="88"/>
      <c r="JH15" s="88"/>
      <c r="JI15" s="88">
        <v>1</v>
      </c>
      <c r="JJ15" s="88">
        <v>1</v>
      </c>
      <c r="JK15" s="88"/>
      <c r="JL15" s="88"/>
      <c r="JM15" s="88"/>
      <c r="JN15" s="88"/>
      <c r="JO15" s="88">
        <v>1</v>
      </c>
      <c r="JP15" s="88"/>
      <c r="JQ15" s="88"/>
      <c r="JR15" s="88">
        <v>1</v>
      </c>
      <c r="JS15" s="88">
        <v>1</v>
      </c>
      <c r="JT15" s="88"/>
      <c r="JU15" s="88"/>
      <c r="JV15" s="88"/>
      <c r="JW15" s="88"/>
      <c r="JX15" s="88">
        <v>1</v>
      </c>
      <c r="JY15" s="87">
        <v>1</v>
      </c>
      <c r="JZ15" s="87"/>
      <c r="KA15" s="87"/>
      <c r="KB15" s="88"/>
      <c r="KC15" s="88">
        <v>1</v>
      </c>
      <c r="KD15" s="88"/>
      <c r="KE15" s="88">
        <v>1</v>
      </c>
      <c r="KF15" s="88"/>
      <c r="KG15" s="88"/>
      <c r="KH15" s="88">
        <v>1</v>
      </c>
      <c r="KI15" s="88"/>
      <c r="KJ15" s="88"/>
      <c r="KK15" s="88"/>
      <c r="KL15" s="88"/>
      <c r="KM15" s="88">
        <v>1</v>
      </c>
      <c r="KN15" s="88"/>
      <c r="KO15" s="88"/>
      <c r="KP15" s="88">
        <v>1</v>
      </c>
      <c r="KQ15" s="88">
        <v>1</v>
      </c>
      <c r="KR15" s="88"/>
      <c r="KS15" s="88"/>
      <c r="KT15" s="88">
        <v>1</v>
      </c>
      <c r="KU15" s="88"/>
      <c r="KV15" s="88"/>
      <c r="KW15" s="88"/>
      <c r="KX15" s="88"/>
      <c r="KY15" s="88">
        <v>1</v>
      </c>
      <c r="KZ15" s="88"/>
      <c r="LA15" s="88">
        <v>1</v>
      </c>
      <c r="LB15" s="88"/>
      <c r="LC15" s="88"/>
      <c r="LD15" s="88"/>
      <c r="LE15" s="88">
        <v>1</v>
      </c>
      <c r="LF15" s="88"/>
      <c r="LG15" s="88"/>
      <c r="LH15" s="88">
        <v>1</v>
      </c>
      <c r="LI15" s="88">
        <v>1</v>
      </c>
      <c r="LJ15" s="88"/>
      <c r="LK15" s="88"/>
      <c r="LL15" s="88"/>
      <c r="LM15" s="88"/>
      <c r="LN15" s="88">
        <v>1</v>
      </c>
      <c r="LO15" s="88"/>
      <c r="LP15" s="88"/>
      <c r="LQ15" s="88">
        <v>1</v>
      </c>
      <c r="LR15" s="88"/>
      <c r="LS15" s="88"/>
      <c r="LT15" s="88">
        <v>1</v>
      </c>
      <c r="LU15" s="88"/>
      <c r="LV15" s="88"/>
      <c r="LW15" s="88">
        <v>1</v>
      </c>
      <c r="LX15" s="88"/>
      <c r="LY15" s="88">
        <v>1</v>
      </c>
      <c r="LZ15" s="88"/>
      <c r="MA15" s="88"/>
      <c r="MB15" s="88"/>
      <c r="MC15" s="88">
        <v>1</v>
      </c>
      <c r="MD15" s="88"/>
      <c r="ME15" s="88"/>
      <c r="MF15" s="88">
        <v>1</v>
      </c>
      <c r="MG15" s="88"/>
      <c r="MH15" s="88"/>
      <c r="MI15" s="88">
        <v>1</v>
      </c>
      <c r="MJ15" s="88"/>
      <c r="MK15" s="88"/>
      <c r="ML15" s="88">
        <v>1</v>
      </c>
      <c r="MM15" s="88"/>
      <c r="MN15" s="88">
        <v>1</v>
      </c>
      <c r="MO15" s="88"/>
      <c r="MP15" s="88">
        <v>1</v>
      </c>
      <c r="MQ15" s="88"/>
      <c r="MR15" s="88"/>
      <c r="MS15" s="88">
        <v>1</v>
      </c>
      <c r="MT15" s="88"/>
      <c r="MU15" s="88"/>
      <c r="MV15" s="88">
        <v>1</v>
      </c>
      <c r="MW15" s="88"/>
      <c r="MX15" s="88"/>
      <c r="MY15" s="88">
        <v>1</v>
      </c>
      <c r="MZ15" s="88"/>
      <c r="NA15" s="88"/>
      <c r="NB15" s="88"/>
      <c r="NC15" s="88">
        <v>1</v>
      </c>
      <c r="ND15" s="88"/>
      <c r="NE15" s="88">
        <v>1</v>
      </c>
      <c r="NF15" s="88"/>
      <c r="NG15" s="88"/>
      <c r="NH15" s="88">
        <v>1</v>
      </c>
      <c r="NI15" s="88"/>
      <c r="NJ15" s="88"/>
      <c r="NK15" s="88">
        <v>1</v>
      </c>
      <c r="NL15" s="88"/>
      <c r="NM15" s="88"/>
      <c r="NN15" s="88"/>
      <c r="NO15" s="88">
        <v>1</v>
      </c>
      <c r="NP15" s="88"/>
      <c r="NQ15" s="88"/>
      <c r="NR15" s="88">
        <v>1</v>
      </c>
      <c r="NS15" s="88"/>
      <c r="NT15" s="88"/>
      <c r="NU15" s="88">
        <v>1</v>
      </c>
      <c r="NV15" s="88"/>
      <c r="NW15" s="88">
        <v>1</v>
      </c>
      <c r="NX15" s="88"/>
      <c r="NY15" s="88"/>
      <c r="NZ15" s="79">
        <v>1</v>
      </c>
      <c r="OA15" s="79"/>
      <c r="OB15" s="79"/>
      <c r="OC15" s="88">
        <v>1</v>
      </c>
      <c r="OD15" s="88"/>
      <c r="OE15" s="88"/>
      <c r="OF15" s="88">
        <v>1</v>
      </c>
      <c r="OG15" s="88"/>
      <c r="OH15" s="88"/>
      <c r="OI15" s="84">
        <v>1</v>
      </c>
      <c r="OJ15" s="84"/>
      <c r="OK15" s="84"/>
      <c r="OL15" s="88">
        <v>1</v>
      </c>
      <c r="OM15" s="88"/>
      <c r="ON15" s="88"/>
      <c r="OO15" s="84">
        <v>1</v>
      </c>
      <c r="OP15" s="84"/>
      <c r="OQ15" s="84"/>
      <c r="OR15" s="84">
        <v>1</v>
      </c>
      <c r="OS15" s="84"/>
      <c r="OT15" s="84"/>
      <c r="OU15" s="84">
        <v>1</v>
      </c>
      <c r="OV15" s="84"/>
      <c r="OW15" s="84"/>
      <c r="OX15" s="84">
        <v>1</v>
      </c>
      <c r="OY15" s="84"/>
      <c r="OZ15" s="84"/>
      <c r="PA15" s="84">
        <v>1</v>
      </c>
      <c r="PB15" s="84"/>
      <c r="PC15" s="84"/>
      <c r="PD15" s="84">
        <v>1</v>
      </c>
      <c r="PE15" s="84"/>
      <c r="PF15" s="84"/>
      <c r="PG15" s="84">
        <v>1</v>
      </c>
      <c r="PH15" s="84"/>
      <c r="PI15" s="84"/>
      <c r="PJ15" s="84">
        <v>1</v>
      </c>
      <c r="PK15" s="84"/>
      <c r="PL15" s="84"/>
      <c r="PM15" s="84">
        <v>1</v>
      </c>
      <c r="PN15" s="84"/>
      <c r="PO15" s="84"/>
      <c r="PP15" s="84">
        <v>1</v>
      </c>
      <c r="PQ15" s="84"/>
      <c r="PR15" s="84"/>
      <c r="PS15" s="84">
        <v>1</v>
      </c>
      <c r="PT15" s="84"/>
      <c r="PU15" s="84"/>
      <c r="PV15" s="84">
        <v>1</v>
      </c>
      <c r="PW15" s="84"/>
      <c r="PX15" s="84"/>
      <c r="PY15" s="84">
        <v>1</v>
      </c>
      <c r="PZ15" s="84"/>
      <c r="QA15" s="84"/>
      <c r="QB15" s="84">
        <v>1</v>
      </c>
      <c r="QC15" s="84"/>
      <c r="QD15" s="84"/>
      <c r="QE15" s="84">
        <v>1</v>
      </c>
      <c r="QF15" s="84"/>
      <c r="QG15" s="84"/>
      <c r="QH15" s="84">
        <v>1</v>
      </c>
      <c r="QI15" s="84"/>
      <c r="QJ15" s="84"/>
      <c r="QK15" s="88">
        <v>1</v>
      </c>
      <c r="QL15" s="88"/>
      <c r="QM15" s="88"/>
      <c r="QN15" s="84">
        <v>1</v>
      </c>
      <c r="QO15" s="84"/>
      <c r="QP15" s="84"/>
      <c r="QQ15" s="88">
        <v>1</v>
      </c>
      <c r="QR15" s="88"/>
      <c r="QS15" s="88"/>
      <c r="QT15" s="84">
        <v>1</v>
      </c>
      <c r="QU15" s="84"/>
      <c r="QV15" s="84"/>
      <c r="QW15" s="88">
        <v>1</v>
      </c>
      <c r="QX15" s="88"/>
      <c r="QY15" s="88"/>
      <c r="QZ15" s="84">
        <v>1</v>
      </c>
      <c r="RA15" s="84"/>
      <c r="RB15" s="84"/>
      <c r="RC15" s="84">
        <v>1</v>
      </c>
      <c r="RD15" s="84"/>
      <c r="RE15" s="84"/>
      <c r="RF15" s="88">
        <v>1</v>
      </c>
      <c r="RG15" s="88"/>
      <c r="RH15" s="88"/>
      <c r="RI15" s="88">
        <v>1</v>
      </c>
      <c r="RJ15" s="88"/>
      <c r="RK15" s="88"/>
      <c r="RL15" s="88">
        <v>1</v>
      </c>
      <c r="RM15" s="88"/>
      <c r="RN15" s="88"/>
      <c r="RO15" s="84">
        <v>1</v>
      </c>
      <c r="RP15" s="84"/>
      <c r="RQ15" s="88"/>
      <c r="RR15" s="88">
        <v>1</v>
      </c>
      <c r="RS15" s="88"/>
      <c r="RT15" s="88"/>
      <c r="RU15" s="88">
        <v>1</v>
      </c>
      <c r="RV15" s="88"/>
      <c r="RW15" s="88"/>
      <c r="RX15" s="88">
        <v>1</v>
      </c>
      <c r="RY15" s="88"/>
      <c r="RZ15" s="88"/>
      <c r="SA15" s="84">
        <v>1</v>
      </c>
      <c r="SB15" s="84"/>
      <c r="SC15" s="84"/>
      <c r="SD15" s="88">
        <v>1</v>
      </c>
      <c r="SE15" s="88"/>
      <c r="SF15" s="88"/>
      <c r="SG15" s="88">
        <v>1</v>
      </c>
      <c r="SH15" s="88"/>
      <c r="SI15" s="88"/>
      <c r="SJ15" s="88">
        <v>1</v>
      </c>
      <c r="SK15" s="88"/>
      <c r="SL15" s="88"/>
      <c r="SM15" s="88">
        <v>1</v>
      </c>
      <c r="SN15" s="88"/>
      <c r="SO15" s="88"/>
      <c r="SP15" s="88">
        <v>1</v>
      </c>
      <c r="SQ15" s="88"/>
      <c r="SR15" s="88"/>
      <c r="SS15" s="88"/>
      <c r="ST15" s="88">
        <v>1</v>
      </c>
      <c r="SU15" s="88"/>
      <c r="SV15" s="88">
        <v>1</v>
      </c>
      <c r="SW15" s="88"/>
      <c r="SX15" s="88"/>
      <c r="SY15" s="88">
        <v>1</v>
      </c>
      <c r="SZ15" s="88"/>
      <c r="TA15" s="88"/>
      <c r="TB15" s="88">
        <v>1</v>
      </c>
      <c r="TC15" s="88"/>
      <c r="TD15" s="88"/>
      <c r="TE15" s="88">
        <v>1</v>
      </c>
      <c r="TF15" s="88"/>
      <c r="TG15" s="88"/>
      <c r="TH15" s="88">
        <v>1</v>
      </c>
      <c r="TI15" s="88">
        <v>1</v>
      </c>
      <c r="TJ15" s="88"/>
      <c r="TK15" s="88"/>
      <c r="TL15" s="88">
        <v>1</v>
      </c>
      <c r="TM15" s="88"/>
      <c r="TN15" s="88">
        <v>1</v>
      </c>
      <c r="TO15" s="88"/>
      <c r="TP15" s="88"/>
      <c r="TQ15" s="88">
        <v>1</v>
      </c>
      <c r="TR15" s="88"/>
      <c r="TS15" s="88"/>
      <c r="TT15" s="88">
        <v>1</v>
      </c>
      <c r="TU15" s="88"/>
      <c r="TV15" s="88"/>
      <c r="TW15" s="88"/>
      <c r="TX15" s="88">
        <v>1</v>
      </c>
      <c r="TY15" s="88"/>
      <c r="TZ15" s="88">
        <v>1</v>
      </c>
      <c r="UA15" s="88"/>
      <c r="UB15" s="88"/>
      <c r="UC15" s="88">
        <v>1</v>
      </c>
      <c r="UD15" s="88"/>
      <c r="UE15" s="88"/>
      <c r="UF15" s="88">
        <v>1</v>
      </c>
      <c r="UG15" s="88"/>
      <c r="UH15" s="88"/>
      <c r="UI15" s="88">
        <v>1</v>
      </c>
      <c r="UJ15" s="88"/>
      <c r="UK15" s="88"/>
      <c r="UL15" s="88">
        <v>1</v>
      </c>
      <c r="UM15" s="88"/>
      <c r="UN15" s="88"/>
      <c r="UO15" s="88">
        <v>1</v>
      </c>
      <c r="UP15" s="88"/>
      <c r="UQ15" s="88"/>
      <c r="UR15" s="88"/>
      <c r="US15" s="88">
        <v>1</v>
      </c>
      <c r="UT15" s="90"/>
      <c r="UU15" s="88">
        <v>1</v>
      </c>
      <c r="UV15" s="88"/>
      <c r="UW15" s="88"/>
      <c r="UX15" s="88">
        <v>1</v>
      </c>
      <c r="UY15" s="88"/>
      <c r="UZ15" s="88"/>
      <c r="VA15" s="88">
        <v>1</v>
      </c>
      <c r="VB15" s="88"/>
      <c r="VC15" s="88"/>
      <c r="VD15" s="88">
        <v>1</v>
      </c>
      <c r="VE15" s="88"/>
      <c r="VF15" s="88"/>
      <c r="VG15" s="88"/>
      <c r="VH15" s="88">
        <v>1</v>
      </c>
      <c r="VI15" s="88"/>
      <c r="VJ15" s="88">
        <v>1</v>
      </c>
      <c r="VK15" s="88"/>
      <c r="VL15" s="88"/>
      <c r="VM15" s="88">
        <v>1</v>
      </c>
      <c r="VN15" s="88"/>
      <c r="VO15" s="88"/>
      <c r="VP15" s="88">
        <v>1</v>
      </c>
      <c r="VQ15" s="88"/>
      <c r="VR15" s="88"/>
      <c r="VS15" s="88">
        <v>1</v>
      </c>
      <c r="VT15" s="88"/>
      <c r="VU15" s="88"/>
      <c r="VV15" s="88">
        <v>1</v>
      </c>
      <c r="VW15" s="88"/>
      <c r="VX15" s="88"/>
      <c r="VY15" s="88"/>
      <c r="VZ15" s="88">
        <v>1</v>
      </c>
      <c r="WA15" s="88"/>
      <c r="WB15" s="88"/>
      <c r="WC15" s="88">
        <v>1</v>
      </c>
      <c r="WD15" s="88"/>
      <c r="WE15" s="88">
        <v>1</v>
      </c>
      <c r="WF15" s="88"/>
      <c r="WG15" s="88"/>
      <c r="WH15" s="88"/>
      <c r="WI15" s="88"/>
      <c r="WJ15" s="88">
        <v>1</v>
      </c>
      <c r="WK15" s="88"/>
      <c r="WL15" s="88">
        <v>1</v>
      </c>
      <c r="WM15" s="88"/>
      <c r="WN15" s="88">
        <v>1</v>
      </c>
      <c r="WO15" s="88"/>
      <c r="WP15" s="88"/>
      <c r="WQ15" s="88">
        <v>1</v>
      </c>
      <c r="WR15" s="88"/>
      <c r="WS15" s="88"/>
      <c r="WT15" s="88">
        <v>1</v>
      </c>
      <c r="WU15" s="88"/>
      <c r="WV15" s="88"/>
      <c r="WW15" s="88"/>
      <c r="WX15" s="88">
        <v>1</v>
      </c>
      <c r="WY15" s="88"/>
      <c r="WZ15" s="88"/>
      <c r="XA15" s="88">
        <v>1</v>
      </c>
      <c r="XB15" s="88"/>
      <c r="XC15" s="88">
        <v>1</v>
      </c>
      <c r="XD15" s="88"/>
      <c r="XE15" s="88"/>
      <c r="XF15" s="88"/>
      <c r="XG15" s="88">
        <v>1</v>
      </c>
      <c r="XH15" s="88"/>
      <c r="XI15" s="88"/>
      <c r="XJ15" s="88"/>
      <c r="XK15" s="88">
        <v>1</v>
      </c>
      <c r="XL15" s="88"/>
      <c r="XM15" s="88">
        <v>1</v>
      </c>
      <c r="XN15" s="88"/>
      <c r="XO15" s="88">
        <v>1</v>
      </c>
      <c r="XP15" s="88"/>
      <c r="XQ15" s="88"/>
      <c r="XR15" s="88">
        <v>1</v>
      </c>
      <c r="XS15" s="88"/>
      <c r="XT15" s="88"/>
      <c r="XU15" s="88"/>
      <c r="XV15" s="88"/>
      <c r="XW15" s="88">
        <v>1</v>
      </c>
      <c r="XX15" s="88"/>
      <c r="XY15" s="88">
        <v>1</v>
      </c>
      <c r="XZ15" s="88"/>
      <c r="YA15" s="88"/>
      <c r="YB15" s="88">
        <v>1</v>
      </c>
      <c r="YC15" s="88"/>
      <c r="YD15" s="88">
        <v>1</v>
      </c>
      <c r="YE15" s="88"/>
      <c r="YF15" s="88"/>
      <c r="YG15" s="88"/>
      <c r="YH15" s="88"/>
      <c r="YI15" s="88">
        <v>1</v>
      </c>
      <c r="YJ15" s="88"/>
      <c r="YK15" s="88">
        <v>1</v>
      </c>
      <c r="YL15" s="88"/>
      <c r="YM15" s="88">
        <v>1</v>
      </c>
      <c r="YN15" s="88"/>
      <c r="YO15" s="88"/>
      <c r="YP15" s="88">
        <v>1</v>
      </c>
      <c r="YQ15" s="88"/>
      <c r="YR15" s="88"/>
      <c r="YS15" s="88">
        <v>1</v>
      </c>
      <c r="YT15" s="88"/>
      <c r="YU15" s="88"/>
      <c r="YV15" s="87">
        <v>1</v>
      </c>
      <c r="YW15" s="87"/>
      <c r="YX15" s="87"/>
      <c r="YY15" s="88"/>
      <c r="YZ15" s="88">
        <v>1</v>
      </c>
      <c r="ZA15" s="88"/>
      <c r="ZB15" s="88"/>
      <c r="ZC15" s="88">
        <v>1</v>
      </c>
      <c r="ZD15" s="88"/>
      <c r="ZE15" s="88">
        <v>1</v>
      </c>
      <c r="ZF15" s="88"/>
      <c r="ZG15" s="88"/>
      <c r="ZH15" s="88">
        <v>1</v>
      </c>
      <c r="ZI15" s="88"/>
      <c r="ZJ15" s="88"/>
      <c r="ZK15" s="88">
        <v>1</v>
      </c>
      <c r="ZL15" s="88"/>
      <c r="ZM15" s="88"/>
      <c r="ZN15" s="88">
        <v>1</v>
      </c>
      <c r="ZO15" s="88"/>
      <c r="ZP15" s="88"/>
      <c r="ZQ15" s="88">
        <v>1</v>
      </c>
      <c r="ZR15" s="88"/>
      <c r="ZS15" s="88"/>
      <c r="ZT15" s="88"/>
      <c r="ZU15" s="88"/>
      <c r="ZV15" s="88">
        <v>1</v>
      </c>
      <c r="ZW15" s="88">
        <v>1</v>
      </c>
      <c r="ZX15" s="88"/>
      <c r="ZY15" s="88"/>
      <c r="ZZ15" s="88">
        <v>1</v>
      </c>
      <c r="AAA15" s="88"/>
      <c r="AAB15" s="88"/>
      <c r="AAC15" s="88">
        <v>1</v>
      </c>
      <c r="AAD15" s="88"/>
      <c r="AAE15" s="88"/>
    </row>
    <row r="16" spans="1:707" x14ac:dyDescent="0.3">
      <c r="A16" s="83">
        <v>3</v>
      </c>
      <c r="B16" s="84" t="s">
        <v>1134</v>
      </c>
      <c r="C16" s="79"/>
      <c r="D16" s="79">
        <v>1</v>
      </c>
      <c r="E16" s="79"/>
      <c r="F16" s="84">
        <v>1</v>
      </c>
      <c r="G16" s="84"/>
      <c r="H16" s="84"/>
      <c r="I16" s="84">
        <v>1</v>
      </c>
      <c r="J16" s="84"/>
      <c r="K16" s="84"/>
      <c r="L16" s="84">
        <v>1</v>
      </c>
      <c r="M16" s="84"/>
      <c r="N16" s="84"/>
      <c r="O16" s="84">
        <v>1</v>
      </c>
      <c r="P16" s="84"/>
      <c r="Q16" s="84"/>
      <c r="R16" s="84"/>
      <c r="S16" s="84">
        <v>1</v>
      </c>
      <c r="T16" s="84"/>
      <c r="U16" s="84">
        <v>1</v>
      </c>
      <c r="V16" s="84"/>
      <c r="W16" s="84"/>
      <c r="X16" s="84">
        <v>1</v>
      </c>
      <c r="Y16" s="84"/>
      <c r="Z16" s="84"/>
      <c r="AA16" s="84">
        <v>1</v>
      </c>
      <c r="AB16" s="84"/>
      <c r="AC16" s="84"/>
      <c r="AD16" s="84">
        <v>1</v>
      </c>
      <c r="AE16" s="84"/>
      <c r="AF16" s="84"/>
      <c r="AG16" s="84">
        <v>1</v>
      </c>
      <c r="AH16" s="84"/>
      <c r="AI16" s="84"/>
      <c r="AJ16" s="84">
        <v>1</v>
      </c>
      <c r="AK16" s="84"/>
      <c r="AL16" s="84"/>
      <c r="AM16" s="84">
        <v>1</v>
      </c>
      <c r="AN16" s="84"/>
      <c r="AO16" s="84"/>
      <c r="AP16" s="84">
        <v>1</v>
      </c>
      <c r="AQ16" s="84"/>
      <c r="AR16" s="84"/>
      <c r="AS16" s="84">
        <v>1</v>
      </c>
      <c r="AT16" s="84"/>
      <c r="AU16" s="84"/>
      <c r="AV16" s="84"/>
      <c r="AW16" s="84"/>
      <c r="AX16" s="84">
        <v>1</v>
      </c>
      <c r="AY16" s="84">
        <v>1</v>
      </c>
      <c r="AZ16" s="84"/>
      <c r="BA16" s="84"/>
      <c r="BB16" s="84">
        <v>1</v>
      </c>
      <c r="BC16" s="84"/>
      <c r="BD16" s="84"/>
      <c r="BE16" s="84">
        <v>1</v>
      </c>
      <c r="BF16" s="84"/>
      <c r="BG16" s="84"/>
      <c r="BH16" s="84">
        <v>1</v>
      </c>
      <c r="BI16" s="84"/>
      <c r="BJ16" s="84"/>
      <c r="BK16" s="84">
        <v>1</v>
      </c>
      <c r="BL16" s="84"/>
      <c r="BM16" s="84"/>
      <c r="BN16" s="84">
        <v>1</v>
      </c>
      <c r="BO16" s="84"/>
      <c r="BP16" s="84"/>
      <c r="BQ16" s="84"/>
      <c r="BR16" s="84"/>
      <c r="BS16" s="84">
        <v>1</v>
      </c>
      <c r="BT16" s="84">
        <v>1</v>
      </c>
      <c r="BU16" s="84"/>
      <c r="BV16" s="84"/>
      <c r="BW16" s="84">
        <v>1</v>
      </c>
      <c r="BX16" s="84"/>
      <c r="BY16" s="84"/>
      <c r="BZ16" s="84">
        <v>1</v>
      </c>
      <c r="CA16" s="84"/>
      <c r="CB16" s="84"/>
      <c r="CC16" s="84"/>
      <c r="CD16" s="84">
        <v>1</v>
      </c>
      <c r="CE16" s="84"/>
      <c r="CF16" s="84"/>
      <c r="CG16" s="84"/>
      <c r="CH16" s="84">
        <v>1</v>
      </c>
      <c r="CI16" s="84"/>
      <c r="CJ16" s="84">
        <v>1</v>
      </c>
      <c r="CK16" s="84"/>
      <c r="CL16" s="84"/>
      <c r="CM16" s="84"/>
      <c r="CN16" s="84">
        <v>1</v>
      </c>
      <c r="CO16" s="84"/>
      <c r="CP16" s="84"/>
      <c r="CQ16" s="84">
        <v>1</v>
      </c>
      <c r="CR16" s="84">
        <v>1</v>
      </c>
      <c r="CS16" s="84"/>
      <c r="CT16" s="84"/>
      <c r="CU16" s="88">
        <v>1</v>
      </c>
      <c r="CV16" s="88"/>
      <c r="CW16" s="84"/>
      <c r="CX16" s="84">
        <v>1</v>
      </c>
      <c r="CY16" s="84"/>
      <c r="CZ16" s="84"/>
      <c r="DA16" s="84">
        <v>1</v>
      </c>
      <c r="DB16" s="84"/>
      <c r="DC16" s="84"/>
      <c r="DD16" s="84">
        <v>1</v>
      </c>
      <c r="DE16" s="84"/>
      <c r="DF16" s="84"/>
      <c r="DG16" s="88">
        <v>1</v>
      </c>
      <c r="DH16" s="88"/>
      <c r="DI16" s="88"/>
      <c r="DJ16" s="88"/>
      <c r="DK16" s="88">
        <v>1</v>
      </c>
      <c r="DL16" s="88"/>
      <c r="DM16" s="88"/>
      <c r="DN16" s="88">
        <v>1</v>
      </c>
      <c r="DO16" s="88"/>
      <c r="DP16" s="88"/>
      <c r="DQ16" s="88"/>
      <c r="DR16" s="88">
        <v>1</v>
      </c>
      <c r="DS16" s="88">
        <v>1</v>
      </c>
      <c r="DT16" s="88"/>
      <c r="DU16" s="88"/>
      <c r="DV16" s="88"/>
      <c r="DW16" s="88">
        <v>1</v>
      </c>
      <c r="DX16" s="88"/>
      <c r="DY16" s="88">
        <v>1</v>
      </c>
      <c r="DZ16" s="88"/>
      <c r="EA16" s="88"/>
      <c r="EB16" s="88"/>
      <c r="EC16" s="88">
        <v>1</v>
      </c>
      <c r="ED16" s="88"/>
      <c r="EE16" s="88"/>
      <c r="EF16" s="88">
        <v>1</v>
      </c>
      <c r="EG16" s="88"/>
      <c r="EH16" s="88">
        <v>1</v>
      </c>
      <c r="EI16" s="88"/>
      <c r="EJ16" s="88"/>
      <c r="EK16" s="88">
        <v>1</v>
      </c>
      <c r="EL16" s="88"/>
      <c r="EM16" s="88"/>
      <c r="EN16" s="88"/>
      <c r="EO16" s="88">
        <v>1</v>
      </c>
      <c r="EP16" s="88"/>
      <c r="EQ16" s="88"/>
      <c r="ER16" s="88">
        <v>1</v>
      </c>
      <c r="ES16" s="88"/>
      <c r="ET16" s="88"/>
      <c r="EU16" s="88">
        <v>1</v>
      </c>
      <c r="EV16" s="88"/>
      <c r="EW16" s="88"/>
      <c r="EX16" s="88">
        <v>1</v>
      </c>
      <c r="EY16" s="88"/>
      <c r="EZ16" s="88"/>
      <c r="FA16" s="88">
        <v>1</v>
      </c>
      <c r="FB16" s="88"/>
      <c r="FC16" s="88">
        <v>1</v>
      </c>
      <c r="FD16" s="88"/>
      <c r="FE16" s="88"/>
      <c r="FF16" s="88">
        <v>1</v>
      </c>
      <c r="FG16" s="88"/>
      <c r="FH16" s="88"/>
      <c r="FI16" s="88">
        <v>1</v>
      </c>
      <c r="FJ16" s="88"/>
      <c r="FK16" s="88"/>
      <c r="FL16" s="88"/>
      <c r="FM16" s="88">
        <v>1</v>
      </c>
      <c r="FN16" s="88"/>
      <c r="FO16" s="88">
        <v>1</v>
      </c>
      <c r="FP16" s="88"/>
      <c r="FQ16" s="88"/>
      <c r="FR16" s="88"/>
      <c r="FS16" s="88">
        <v>1</v>
      </c>
      <c r="FT16" s="88"/>
      <c r="FU16" s="88"/>
      <c r="FV16" s="88">
        <v>1</v>
      </c>
      <c r="FW16" s="90"/>
      <c r="FX16" s="88"/>
      <c r="FY16" s="88">
        <v>1</v>
      </c>
      <c r="FZ16" s="88"/>
      <c r="GA16" s="88"/>
      <c r="GB16" s="88">
        <v>1</v>
      </c>
      <c r="GC16" s="88"/>
      <c r="GD16" s="88">
        <v>1</v>
      </c>
      <c r="GE16" s="88"/>
      <c r="GF16" s="88"/>
      <c r="GG16" s="88"/>
      <c r="GH16" s="88">
        <v>1</v>
      </c>
      <c r="GI16" s="88"/>
      <c r="GJ16" s="88">
        <v>1</v>
      </c>
      <c r="GK16" s="88"/>
      <c r="GL16" s="88"/>
      <c r="GM16" s="88"/>
      <c r="GN16" s="88">
        <v>1</v>
      </c>
      <c r="GO16" s="88"/>
      <c r="GP16" s="88"/>
      <c r="GQ16" s="88">
        <v>1</v>
      </c>
      <c r="GR16" s="88"/>
      <c r="GS16" s="88">
        <v>1</v>
      </c>
      <c r="GT16" s="88"/>
      <c r="GU16" s="88"/>
      <c r="GV16" s="88"/>
      <c r="GW16" s="88">
        <v>1</v>
      </c>
      <c r="GX16" s="88"/>
      <c r="GY16" s="88">
        <v>1</v>
      </c>
      <c r="GZ16" s="88"/>
      <c r="HA16" s="88"/>
      <c r="HB16" s="88"/>
      <c r="HC16" s="88">
        <v>1</v>
      </c>
      <c r="HD16" s="88"/>
      <c r="HE16" s="88"/>
      <c r="HF16" s="88">
        <v>1</v>
      </c>
      <c r="HG16" s="88"/>
      <c r="HH16" s="88"/>
      <c r="HI16" s="88">
        <v>1</v>
      </c>
      <c r="HJ16" s="88"/>
      <c r="HK16" s="88">
        <v>1</v>
      </c>
      <c r="HL16" s="88"/>
      <c r="HM16" s="88"/>
      <c r="HN16" s="88"/>
      <c r="HO16" s="88"/>
      <c r="HP16" s="88">
        <v>1</v>
      </c>
      <c r="HQ16" s="88">
        <v>1</v>
      </c>
      <c r="HR16" s="88"/>
      <c r="HS16" s="88"/>
      <c r="HT16" s="88"/>
      <c r="HU16" s="88"/>
      <c r="HV16" s="88">
        <v>1</v>
      </c>
      <c r="HW16" s="88">
        <v>1</v>
      </c>
      <c r="HX16" s="88"/>
      <c r="HY16" s="88"/>
      <c r="HZ16" s="88"/>
      <c r="IA16" s="88"/>
      <c r="IB16" s="88">
        <v>1</v>
      </c>
      <c r="IC16" s="88">
        <v>1</v>
      </c>
      <c r="ID16" s="88"/>
      <c r="IE16" s="88"/>
      <c r="IF16" s="88"/>
      <c r="IG16" s="88">
        <v>1</v>
      </c>
      <c r="IH16" s="88"/>
      <c r="II16" s="88"/>
      <c r="IJ16" s="88"/>
      <c r="IK16" s="88">
        <v>1</v>
      </c>
      <c r="IL16" s="88"/>
      <c r="IM16" s="88">
        <v>1</v>
      </c>
      <c r="IN16" s="88"/>
      <c r="IO16" s="88"/>
      <c r="IP16" s="88">
        <v>1</v>
      </c>
      <c r="IQ16" s="88"/>
      <c r="IR16" s="88">
        <v>1</v>
      </c>
      <c r="IS16" s="88"/>
      <c r="IT16" s="88"/>
      <c r="IU16" s="88">
        <v>1</v>
      </c>
      <c r="IV16" s="88"/>
      <c r="IW16" s="88"/>
      <c r="IX16" s="88"/>
      <c r="IY16" s="88"/>
      <c r="IZ16" s="88">
        <v>1</v>
      </c>
      <c r="JA16" s="88"/>
      <c r="JB16" s="88"/>
      <c r="JC16" s="88">
        <v>1</v>
      </c>
      <c r="JD16" s="88"/>
      <c r="JE16" s="88">
        <v>1</v>
      </c>
      <c r="JF16" s="88"/>
      <c r="JG16" s="88"/>
      <c r="JH16" s="88"/>
      <c r="JI16" s="88">
        <v>1</v>
      </c>
      <c r="JJ16" s="88">
        <v>1</v>
      </c>
      <c r="JK16" s="88"/>
      <c r="JL16" s="88"/>
      <c r="JM16" s="88"/>
      <c r="JN16" s="88"/>
      <c r="JO16" s="88">
        <v>1</v>
      </c>
      <c r="JP16" s="88"/>
      <c r="JQ16" s="88"/>
      <c r="JR16" s="88">
        <v>1</v>
      </c>
      <c r="JS16" s="88">
        <v>1</v>
      </c>
      <c r="JT16" s="88"/>
      <c r="JU16" s="88"/>
      <c r="JV16" s="88"/>
      <c r="JW16" s="88"/>
      <c r="JX16" s="88">
        <v>1</v>
      </c>
      <c r="JY16" s="88">
        <v>1</v>
      </c>
      <c r="JZ16" s="88"/>
      <c r="KA16" s="88"/>
      <c r="KB16" s="88"/>
      <c r="KC16" s="88">
        <v>1</v>
      </c>
      <c r="KD16" s="88"/>
      <c r="KE16" s="88">
        <v>1</v>
      </c>
      <c r="KF16" s="88"/>
      <c r="KG16" s="88"/>
      <c r="KH16" s="88">
        <v>1</v>
      </c>
      <c r="KI16" s="88"/>
      <c r="KJ16" s="88"/>
      <c r="KK16" s="88"/>
      <c r="KL16" s="88"/>
      <c r="KM16" s="88">
        <v>1</v>
      </c>
      <c r="KN16" s="88"/>
      <c r="KO16" s="88"/>
      <c r="KP16" s="88">
        <v>1</v>
      </c>
      <c r="KQ16" s="88">
        <v>1</v>
      </c>
      <c r="KR16" s="88"/>
      <c r="KS16" s="88"/>
      <c r="KT16" s="88">
        <v>1</v>
      </c>
      <c r="KU16" s="88"/>
      <c r="KV16" s="88"/>
      <c r="KW16" s="88">
        <v>1</v>
      </c>
      <c r="KX16" s="88"/>
      <c r="KY16" s="88"/>
      <c r="KZ16" s="88"/>
      <c r="LA16" s="88">
        <v>1</v>
      </c>
      <c r="LB16" s="88"/>
      <c r="LC16" s="88">
        <v>1</v>
      </c>
      <c r="LD16" s="88"/>
      <c r="LE16" s="88"/>
      <c r="LF16" s="88">
        <v>1</v>
      </c>
      <c r="LG16" s="88"/>
      <c r="LH16" s="88"/>
      <c r="LI16" s="88">
        <v>1</v>
      </c>
      <c r="LJ16" s="88"/>
      <c r="LK16" s="88"/>
      <c r="LL16" s="88"/>
      <c r="LM16" s="88"/>
      <c r="LN16" s="88">
        <v>1</v>
      </c>
      <c r="LO16" s="88"/>
      <c r="LP16" s="88"/>
      <c r="LQ16" s="88">
        <v>1</v>
      </c>
      <c r="LR16" s="88"/>
      <c r="LS16" s="88"/>
      <c r="LT16" s="88">
        <v>1</v>
      </c>
      <c r="LU16" s="88"/>
      <c r="LV16" s="88"/>
      <c r="LW16" s="88">
        <v>1</v>
      </c>
      <c r="LX16" s="88"/>
      <c r="LY16" s="88">
        <v>1</v>
      </c>
      <c r="LZ16" s="88"/>
      <c r="MA16" s="88"/>
      <c r="MB16" s="88"/>
      <c r="MC16" s="88">
        <v>1</v>
      </c>
      <c r="MD16" s="88"/>
      <c r="ME16" s="88"/>
      <c r="MF16" s="88">
        <v>1</v>
      </c>
      <c r="MG16" s="87"/>
      <c r="MH16" s="88">
        <v>1</v>
      </c>
      <c r="MI16" s="88"/>
      <c r="MJ16" s="88">
        <v>1</v>
      </c>
      <c r="MK16" s="88"/>
      <c r="ML16" s="88"/>
      <c r="MM16" s="88"/>
      <c r="MN16" s="88">
        <v>1</v>
      </c>
      <c r="MO16" s="88"/>
      <c r="MP16" s="88">
        <v>1</v>
      </c>
      <c r="MQ16" s="88"/>
      <c r="MR16" s="88"/>
      <c r="MS16" s="88">
        <v>1</v>
      </c>
      <c r="MT16" s="88"/>
      <c r="MU16" s="88"/>
      <c r="MV16" s="88">
        <v>1</v>
      </c>
      <c r="MW16" s="88"/>
      <c r="MX16" s="88"/>
      <c r="MY16" s="88">
        <v>1</v>
      </c>
      <c r="MZ16" s="88"/>
      <c r="NA16" s="88"/>
      <c r="NB16" s="88"/>
      <c r="NC16" s="88">
        <v>1</v>
      </c>
      <c r="ND16" s="88"/>
      <c r="NE16" s="88">
        <v>1</v>
      </c>
      <c r="NF16" s="88"/>
      <c r="NG16" s="88"/>
      <c r="NH16" s="88">
        <v>1</v>
      </c>
      <c r="NI16" s="88"/>
      <c r="NJ16" s="88"/>
      <c r="NK16" s="88">
        <v>1</v>
      </c>
      <c r="NL16" s="88"/>
      <c r="NM16" s="88"/>
      <c r="NN16" s="88">
        <v>1</v>
      </c>
      <c r="NO16" s="88"/>
      <c r="NP16" s="88"/>
      <c r="NQ16" s="88"/>
      <c r="NR16" s="88">
        <v>1</v>
      </c>
      <c r="NS16" s="88"/>
      <c r="NT16" s="88"/>
      <c r="NU16" s="88">
        <v>1</v>
      </c>
      <c r="NV16" s="88"/>
      <c r="NW16" s="88">
        <v>1</v>
      </c>
      <c r="NX16" s="88"/>
      <c r="NY16" s="88"/>
      <c r="NZ16" s="79">
        <v>1</v>
      </c>
      <c r="OA16" s="79"/>
      <c r="OB16" s="79"/>
      <c r="OC16" s="88">
        <v>1</v>
      </c>
      <c r="OD16" s="88"/>
      <c r="OE16" s="88"/>
      <c r="OF16" s="88">
        <v>1</v>
      </c>
      <c r="OG16" s="88"/>
      <c r="OH16" s="88"/>
      <c r="OI16" s="84">
        <v>1</v>
      </c>
      <c r="OJ16" s="84"/>
      <c r="OK16" s="84"/>
      <c r="OL16" s="88">
        <v>1</v>
      </c>
      <c r="OM16" s="88"/>
      <c r="ON16" s="88"/>
      <c r="OO16" s="84"/>
      <c r="OP16" s="84">
        <v>1</v>
      </c>
      <c r="OQ16" s="84"/>
      <c r="OR16" s="84">
        <v>1</v>
      </c>
      <c r="OS16" s="84"/>
      <c r="OT16" s="84"/>
      <c r="OU16" s="84">
        <v>1</v>
      </c>
      <c r="OV16" s="84"/>
      <c r="OW16" s="84"/>
      <c r="OX16" s="84">
        <v>1</v>
      </c>
      <c r="OY16" s="84"/>
      <c r="OZ16" s="84"/>
      <c r="PA16" s="84">
        <v>1</v>
      </c>
      <c r="PB16" s="84"/>
      <c r="PC16" s="84"/>
      <c r="PD16" s="84">
        <v>1</v>
      </c>
      <c r="PE16" s="84"/>
      <c r="PF16" s="84"/>
      <c r="PG16" s="84">
        <v>1</v>
      </c>
      <c r="PH16" s="84"/>
      <c r="PI16" s="84"/>
      <c r="PJ16" s="84">
        <v>1</v>
      </c>
      <c r="PK16" s="84"/>
      <c r="PL16" s="84"/>
      <c r="PM16" s="84">
        <v>1</v>
      </c>
      <c r="PN16" s="84"/>
      <c r="PO16" s="84"/>
      <c r="PP16" s="84">
        <v>1</v>
      </c>
      <c r="PQ16" s="84"/>
      <c r="PR16" s="84"/>
      <c r="PS16" s="84">
        <v>1</v>
      </c>
      <c r="PT16" s="84"/>
      <c r="PU16" s="84"/>
      <c r="PV16" s="84">
        <v>1</v>
      </c>
      <c r="PW16" s="84"/>
      <c r="PX16" s="84"/>
      <c r="PY16" s="84">
        <v>1</v>
      </c>
      <c r="PZ16" s="84"/>
      <c r="QA16" s="84"/>
      <c r="QB16" s="84">
        <v>1</v>
      </c>
      <c r="QC16" s="84"/>
      <c r="QD16" s="84"/>
      <c r="QE16" s="84">
        <v>1</v>
      </c>
      <c r="QF16" s="84"/>
      <c r="QG16" s="84"/>
      <c r="QH16" s="84">
        <v>1</v>
      </c>
      <c r="QI16" s="84"/>
      <c r="QJ16" s="84"/>
      <c r="QK16" s="88">
        <v>1</v>
      </c>
      <c r="QL16" s="88"/>
      <c r="QM16" s="88"/>
      <c r="QN16" s="84">
        <v>1</v>
      </c>
      <c r="QO16" s="84"/>
      <c r="QP16" s="84"/>
      <c r="QQ16" s="88">
        <v>1</v>
      </c>
      <c r="QR16" s="88"/>
      <c r="QS16" s="88"/>
      <c r="QT16" s="84">
        <v>1</v>
      </c>
      <c r="QU16" s="84"/>
      <c r="QV16" s="84"/>
      <c r="QW16" s="88">
        <v>1</v>
      </c>
      <c r="QX16" s="88"/>
      <c r="QY16" s="88"/>
      <c r="QZ16" s="84">
        <v>1</v>
      </c>
      <c r="RA16" s="84"/>
      <c r="RB16" s="84"/>
      <c r="RC16" s="84">
        <v>1</v>
      </c>
      <c r="RD16" s="84"/>
      <c r="RE16" s="84"/>
      <c r="RF16" s="88">
        <v>1</v>
      </c>
      <c r="RG16" s="88"/>
      <c r="RH16" s="88"/>
      <c r="RI16" s="88">
        <v>1</v>
      </c>
      <c r="RJ16" s="88"/>
      <c r="RK16" s="88"/>
      <c r="RL16" s="88">
        <v>1</v>
      </c>
      <c r="RM16" s="88"/>
      <c r="RN16" s="88"/>
      <c r="RO16" s="84">
        <v>1</v>
      </c>
      <c r="RP16" s="84"/>
      <c r="RQ16" s="88"/>
      <c r="RR16" s="88">
        <v>1</v>
      </c>
      <c r="RS16" s="88"/>
      <c r="RT16" s="88"/>
      <c r="RU16" s="88">
        <v>1</v>
      </c>
      <c r="RV16" s="88"/>
      <c r="RW16" s="88"/>
      <c r="RX16" s="88">
        <v>1</v>
      </c>
      <c r="RY16" s="88"/>
      <c r="RZ16" s="88"/>
      <c r="SA16" s="84">
        <v>1</v>
      </c>
      <c r="SB16" s="84"/>
      <c r="SC16" s="84"/>
      <c r="SD16" s="88">
        <v>1</v>
      </c>
      <c r="SE16" s="88"/>
      <c r="SF16" s="88"/>
      <c r="SG16" s="88">
        <v>1</v>
      </c>
      <c r="SH16" s="88"/>
      <c r="SI16" s="88"/>
      <c r="SJ16" s="88">
        <v>1</v>
      </c>
      <c r="SK16" s="88"/>
      <c r="SL16" s="88"/>
      <c r="SM16" s="88">
        <v>1</v>
      </c>
      <c r="SN16" s="88"/>
      <c r="SO16" s="88"/>
      <c r="SP16" s="88">
        <v>1</v>
      </c>
      <c r="SQ16" s="88"/>
      <c r="SR16" s="88"/>
      <c r="SS16" s="88"/>
      <c r="ST16" s="88">
        <v>1</v>
      </c>
      <c r="SU16" s="88"/>
      <c r="SV16" s="88">
        <v>1</v>
      </c>
      <c r="SW16" s="88"/>
      <c r="SX16" s="88"/>
      <c r="SY16" s="88"/>
      <c r="SZ16" s="88">
        <v>1</v>
      </c>
      <c r="TA16" s="88"/>
      <c r="TB16" s="88">
        <v>1</v>
      </c>
      <c r="TC16" s="88"/>
      <c r="TD16" s="88"/>
      <c r="TE16" s="88">
        <v>1</v>
      </c>
      <c r="TF16" s="88"/>
      <c r="TG16" s="88"/>
      <c r="TH16" s="88">
        <v>1</v>
      </c>
      <c r="TI16" s="88"/>
      <c r="TJ16" s="88"/>
      <c r="TK16" s="88"/>
      <c r="TL16" s="88">
        <v>1</v>
      </c>
      <c r="TM16" s="88"/>
      <c r="TN16" s="88">
        <v>1</v>
      </c>
      <c r="TO16" s="88"/>
      <c r="TP16" s="88"/>
      <c r="TQ16" s="88">
        <v>1</v>
      </c>
      <c r="TR16" s="88"/>
      <c r="TS16" s="88"/>
      <c r="TT16" s="88">
        <v>1</v>
      </c>
      <c r="TU16" s="88"/>
      <c r="TV16" s="88"/>
      <c r="TW16" s="88"/>
      <c r="TX16" s="88">
        <v>1</v>
      </c>
      <c r="TY16" s="88"/>
      <c r="TZ16" s="88">
        <v>1</v>
      </c>
      <c r="UA16" s="88"/>
      <c r="UB16" s="88"/>
      <c r="UC16" s="88">
        <v>1</v>
      </c>
      <c r="UD16" s="88"/>
      <c r="UE16" s="88"/>
      <c r="UF16" s="88">
        <v>1</v>
      </c>
      <c r="UG16" s="88"/>
      <c r="UH16" s="88"/>
      <c r="UI16" s="88">
        <v>1</v>
      </c>
      <c r="UJ16" s="88"/>
      <c r="UK16" s="88"/>
      <c r="UL16" s="88">
        <v>1</v>
      </c>
      <c r="UM16" s="88"/>
      <c r="UN16" s="88"/>
      <c r="UO16" s="88">
        <v>1</v>
      </c>
      <c r="UP16" s="88"/>
      <c r="UQ16" s="88"/>
      <c r="UR16" s="88"/>
      <c r="US16" s="88">
        <v>1</v>
      </c>
      <c r="UT16" s="90"/>
      <c r="UU16" s="88">
        <v>1</v>
      </c>
      <c r="UV16" s="88"/>
      <c r="UW16" s="88"/>
      <c r="UX16" s="88">
        <v>1</v>
      </c>
      <c r="UY16" s="88"/>
      <c r="UZ16" s="88"/>
      <c r="VA16" s="88">
        <v>1</v>
      </c>
      <c r="VB16" s="88"/>
      <c r="VC16" s="88"/>
      <c r="VD16" s="88">
        <v>1</v>
      </c>
      <c r="VE16" s="88"/>
      <c r="VF16" s="88"/>
      <c r="VG16" s="88">
        <v>1</v>
      </c>
      <c r="VH16" s="88"/>
      <c r="VI16" s="88"/>
      <c r="VJ16" s="88">
        <v>1</v>
      </c>
      <c r="VK16" s="88"/>
      <c r="VL16" s="88"/>
      <c r="VM16" s="88">
        <v>1</v>
      </c>
      <c r="VN16" s="88"/>
      <c r="VO16" s="88"/>
      <c r="VP16" s="88">
        <v>1</v>
      </c>
      <c r="VQ16" s="88"/>
      <c r="VR16" s="88"/>
      <c r="VS16" s="88">
        <v>1</v>
      </c>
      <c r="VT16" s="88"/>
      <c r="VU16" s="88"/>
      <c r="VV16" s="88">
        <v>1</v>
      </c>
      <c r="VW16" s="88"/>
      <c r="VX16" s="88"/>
      <c r="VY16" s="88"/>
      <c r="VZ16" s="88">
        <v>1</v>
      </c>
      <c r="WA16" s="88"/>
      <c r="WB16" s="88"/>
      <c r="WC16" s="88">
        <v>1</v>
      </c>
      <c r="WD16" s="88"/>
      <c r="WE16" s="88">
        <v>1</v>
      </c>
      <c r="WF16" s="88"/>
      <c r="WG16" s="88"/>
      <c r="WH16" s="88"/>
      <c r="WI16" s="88"/>
      <c r="WJ16" s="88">
        <v>1</v>
      </c>
      <c r="WK16" s="88"/>
      <c r="WL16" s="88">
        <v>1</v>
      </c>
      <c r="WM16" s="88"/>
      <c r="WN16" s="88">
        <v>1</v>
      </c>
      <c r="WO16" s="88"/>
      <c r="WP16" s="88"/>
      <c r="WQ16" s="88">
        <v>1</v>
      </c>
      <c r="WR16" s="88"/>
      <c r="WS16" s="88"/>
      <c r="WT16" s="88">
        <v>1</v>
      </c>
      <c r="WU16" s="88"/>
      <c r="WV16" s="88"/>
      <c r="WW16" s="88">
        <v>1</v>
      </c>
      <c r="WX16" s="88"/>
      <c r="WY16" s="88"/>
      <c r="WZ16" s="88">
        <v>1</v>
      </c>
      <c r="XA16" s="88"/>
      <c r="XB16" s="88"/>
      <c r="XC16" s="88">
        <v>1</v>
      </c>
      <c r="XD16" s="88"/>
      <c r="XE16" s="88"/>
      <c r="XF16" s="88"/>
      <c r="XG16" s="88">
        <v>1</v>
      </c>
      <c r="XH16" s="88"/>
      <c r="XI16" s="88"/>
      <c r="XJ16" s="88"/>
      <c r="XK16" s="88">
        <v>1</v>
      </c>
      <c r="XL16" s="88"/>
      <c r="XM16" s="88">
        <v>1</v>
      </c>
      <c r="XN16" s="88"/>
      <c r="XO16" s="88">
        <v>1</v>
      </c>
      <c r="XP16" s="88"/>
      <c r="XQ16" s="88"/>
      <c r="XR16" s="88">
        <v>1</v>
      </c>
      <c r="XS16" s="88"/>
      <c r="XT16" s="88"/>
      <c r="XU16" s="88"/>
      <c r="XV16" s="88"/>
      <c r="XW16" s="88">
        <v>1</v>
      </c>
      <c r="XX16" s="88"/>
      <c r="XY16" s="88">
        <v>1</v>
      </c>
      <c r="XZ16" s="88"/>
      <c r="YA16" s="88"/>
      <c r="YB16" s="88">
        <v>1</v>
      </c>
      <c r="YC16" s="88"/>
      <c r="YD16" s="88"/>
      <c r="YE16" s="88">
        <v>1</v>
      </c>
      <c r="YF16" s="88"/>
      <c r="YG16" s="88"/>
      <c r="YH16" s="88"/>
      <c r="YI16" s="88">
        <v>1</v>
      </c>
      <c r="YJ16" s="88"/>
      <c r="YK16" s="88">
        <v>1</v>
      </c>
      <c r="YL16" s="88"/>
      <c r="YM16" s="88">
        <v>1</v>
      </c>
      <c r="YN16" s="88"/>
      <c r="YO16" s="88"/>
      <c r="YP16" s="88">
        <v>1</v>
      </c>
      <c r="YQ16" s="88"/>
      <c r="YR16" s="88"/>
      <c r="YS16" s="88"/>
      <c r="YT16" s="88">
        <v>1</v>
      </c>
      <c r="YU16" s="88"/>
      <c r="YV16" s="88">
        <v>1</v>
      </c>
      <c r="YW16" s="88"/>
      <c r="YX16" s="88"/>
      <c r="YY16" s="88"/>
      <c r="YZ16" s="88">
        <v>1</v>
      </c>
      <c r="ZA16" s="88"/>
      <c r="ZB16" s="88"/>
      <c r="ZC16" s="88">
        <v>1</v>
      </c>
      <c r="ZD16" s="88"/>
      <c r="ZE16" s="88">
        <v>1</v>
      </c>
      <c r="ZF16" s="88"/>
      <c r="ZG16" s="88"/>
      <c r="ZH16" s="88">
        <v>1</v>
      </c>
      <c r="ZI16" s="88"/>
      <c r="ZJ16" s="88"/>
      <c r="ZK16" s="88">
        <v>1</v>
      </c>
      <c r="ZL16" s="88"/>
      <c r="ZM16" s="88"/>
      <c r="ZN16" s="88">
        <v>1</v>
      </c>
      <c r="ZO16" s="88"/>
      <c r="ZP16" s="88"/>
      <c r="ZQ16" s="88">
        <v>1</v>
      </c>
      <c r="ZR16" s="88"/>
      <c r="ZS16" s="88"/>
      <c r="ZT16" s="88"/>
      <c r="ZU16" s="88"/>
      <c r="ZV16" s="88">
        <v>1</v>
      </c>
      <c r="ZW16" s="88">
        <v>1</v>
      </c>
      <c r="ZX16" s="88"/>
      <c r="ZY16" s="88"/>
      <c r="ZZ16" s="88"/>
      <c r="AAA16" s="88">
        <v>1</v>
      </c>
      <c r="AAB16" s="88"/>
      <c r="AAC16" s="88">
        <v>1</v>
      </c>
      <c r="AAD16" s="88"/>
      <c r="AAE16" s="88"/>
    </row>
    <row r="17" spans="1:707" x14ac:dyDescent="0.3">
      <c r="A17" s="83">
        <v>4</v>
      </c>
      <c r="B17" s="84" t="s">
        <v>1135</v>
      </c>
      <c r="C17" s="79"/>
      <c r="D17" s="79"/>
      <c r="E17" s="79">
        <v>1</v>
      </c>
      <c r="F17" s="84">
        <v>1</v>
      </c>
      <c r="G17" s="84"/>
      <c r="H17" s="84"/>
      <c r="I17" s="84">
        <v>1</v>
      </c>
      <c r="J17" s="84"/>
      <c r="K17" s="84"/>
      <c r="L17" s="84">
        <v>1</v>
      </c>
      <c r="M17" s="84"/>
      <c r="N17" s="84"/>
      <c r="O17" s="84">
        <v>1</v>
      </c>
      <c r="P17" s="84"/>
      <c r="Q17" s="84"/>
      <c r="R17" s="84">
        <v>1</v>
      </c>
      <c r="S17" s="84"/>
      <c r="T17" s="84"/>
      <c r="U17" s="84">
        <v>1</v>
      </c>
      <c r="V17" s="84"/>
      <c r="W17" s="84"/>
      <c r="X17" s="84">
        <v>1</v>
      </c>
      <c r="Y17" s="84"/>
      <c r="Z17" s="84"/>
      <c r="AA17" s="84">
        <v>1</v>
      </c>
      <c r="AB17" s="84"/>
      <c r="AC17" s="84"/>
      <c r="AD17" s="84">
        <v>1</v>
      </c>
      <c r="AE17" s="84"/>
      <c r="AF17" s="84"/>
      <c r="AG17" s="84">
        <v>1</v>
      </c>
      <c r="AH17" s="84"/>
      <c r="AI17" s="84"/>
      <c r="AJ17" s="84">
        <v>1</v>
      </c>
      <c r="AK17" s="84"/>
      <c r="AL17" s="84"/>
      <c r="AM17" s="84">
        <v>1</v>
      </c>
      <c r="AN17" s="84"/>
      <c r="AO17" s="84"/>
      <c r="AP17" s="84">
        <v>1</v>
      </c>
      <c r="AQ17" s="84"/>
      <c r="AR17" s="84"/>
      <c r="AS17" s="84">
        <v>1</v>
      </c>
      <c r="AT17" s="84"/>
      <c r="AU17" s="84"/>
      <c r="AV17" s="84">
        <v>1</v>
      </c>
      <c r="AW17" s="84"/>
      <c r="AX17" s="84"/>
      <c r="AY17" s="84">
        <v>1</v>
      </c>
      <c r="AZ17" s="84"/>
      <c r="BA17" s="84"/>
      <c r="BB17" s="84">
        <v>1</v>
      </c>
      <c r="BC17" s="84"/>
      <c r="BD17" s="84"/>
      <c r="BE17" s="84">
        <v>1</v>
      </c>
      <c r="BF17" s="84"/>
      <c r="BG17" s="84"/>
      <c r="BH17" s="84">
        <v>1</v>
      </c>
      <c r="BI17" s="84"/>
      <c r="BJ17" s="84"/>
      <c r="BK17" s="84"/>
      <c r="BL17" s="84"/>
      <c r="BM17" s="84">
        <v>1</v>
      </c>
      <c r="BN17" s="84">
        <v>1</v>
      </c>
      <c r="BO17" s="84"/>
      <c r="BP17" s="84"/>
      <c r="BQ17" s="84">
        <v>1</v>
      </c>
      <c r="BR17" s="84"/>
      <c r="BS17" s="84"/>
      <c r="BT17" s="84">
        <v>1</v>
      </c>
      <c r="BU17" s="84"/>
      <c r="BV17" s="84"/>
      <c r="BW17" s="84">
        <v>1</v>
      </c>
      <c r="BX17" s="84"/>
      <c r="BY17" s="84"/>
      <c r="BZ17" s="84"/>
      <c r="CA17" s="84"/>
      <c r="CB17" s="84">
        <v>1</v>
      </c>
      <c r="CC17" s="84">
        <v>1</v>
      </c>
      <c r="CD17" s="84"/>
      <c r="CE17" s="84"/>
      <c r="CF17" s="84"/>
      <c r="CG17" s="84"/>
      <c r="CH17" s="84">
        <v>1</v>
      </c>
      <c r="CI17" s="84"/>
      <c r="CJ17" s="84">
        <v>1</v>
      </c>
      <c r="CK17" s="84"/>
      <c r="CL17" s="84"/>
      <c r="CM17" s="84"/>
      <c r="CN17" s="84">
        <v>1</v>
      </c>
      <c r="CO17" s="84"/>
      <c r="CP17" s="84"/>
      <c r="CQ17" s="84">
        <v>1</v>
      </c>
      <c r="CR17" s="84"/>
      <c r="CS17" s="84"/>
      <c r="CT17" s="84">
        <v>1</v>
      </c>
      <c r="CU17" s="88"/>
      <c r="CV17" s="88"/>
      <c r="CW17" s="84">
        <v>1</v>
      </c>
      <c r="CX17" s="84"/>
      <c r="CY17" s="84"/>
      <c r="CZ17" s="84">
        <v>1</v>
      </c>
      <c r="DA17" s="84"/>
      <c r="DB17" s="84"/>
      <c r="DC17" s="84">
        <v>1</v>
      </c>
      <c r="DD17" s="84"/>
      <c r="DE17" s="84"/>
      <c r="DF17" s="84">
        <v>1</v>
      </c>
      <c r="DG17" s="88"/>
      <c r="DH17" s="88"/>
      <c r="DI17" s="88">
        <v>1</v>
      </c>
      <c r="DJ17" s="88"/>
      <c r="DK17" s="88">
        <v>1</v>
      </c>
      <c r="DL17" s="88"/>
      <c r="DM17" s="88"/>
      <c r="DN17" s="88">
        <v>1</v>
      </c>
      <c r="DO17" s="88"/>
      <c r="DP17" s="88"/>
      <c r="DQ17" s="88"/>
      <c r="DR17" s="88">
        <v>1</v>
      </c>
      <c r="DS17" s="88"/>
      <c r="DT17" s="88"/>
      <c r="DU17" s="88">
        <v>1</v>
      </c>
      <c r="DV17" s="88"/>
      <c r="DW17" s="88"/>
      <c r="DX17" s="88">
        <v>1</v>
      </c>
      <c r="DY17" s="88"/>
      <c r="DZ17" s="88"/>
      <c r="EA17" s="88">
        <v>1</v>
      </c>
      <c r="EB17" s="88"/>
      <c r="EC17" s="88"/>
      <c r="ED17" s="88">
        <v>1</v>
      </c>
      <c r="EE17" s="88"/>
      <c r="EF17" s="88"/>
      <c r="EG17" s="88">
        <v>1</v>
      </c>
      <c r="EH17" s="88">
        <v>1</v>
      </c>
      <c r="EI17" s="88"/>
      <c r="EJ17" s="88"/>
      <c r="EK17" s="88">
        <v>1</v>
      </c>
      <c r="EL17" s="88"/>
      <c r="EM17" s="88"/>
      <c r="EN17" s="88">
        <v>1</v>
      </c>
      <c r="EO17" s="88"/>
      <c r="EP17" s="88"/>
      <c r="EQ17" s="88">
        <v>1</v>
      </c>
      <c r="ER17" s="88"/>
      <c r="ES17" s="88"/>
      <c r="ET17" s="88">
        <v>1</v>
      </c>
      <c r="EU17" s="88"/>
      <c r="EV17" s="88"/>
      <c r="EW17" s="88"/>
      <c r="EX17" s="88">
        <v>1</v>
      </c>
      <c r="EY17" s="88"/>
      <c r="EZ17" s="88">
        <v>1</v>
      </c>
      <c r="FA17" s="88"/>
      <c r="FB17" s="88"/>
      <c r="FC17" s="88">
        <v>1</v>
      </c>
      <c r="FD17" s="88"/>
      <c r="FE17" s="88"/>
      <c r="FF17" s="88">
        <v>1</v>
      </c>
      <c r="FG17" s="88"/>
      <c r="FH17" s="88"/>
      <c r="FI17" s="88">
        <v>1</v>
      </c>
      <c r="FJ17" s="88"/>
      <c r="FK17" s="88"/>
      <c r="FL17" s="88">
        <v>1</v>
      </c>
      <c r="FM17" s="88"/>
      <c r="FN17" s="88"/>
      <c r="FO17" s="88">
        <v>1</v>
      </c>
      <c r="FP17" s="88"/>
      <c r="FQ17" s="88"/>
      <c r="FR17" s="88">
        <v>1</v>
      </c>
      <c r="FS17" s="88"/>
      <c r="FT17" s="88"/>
      <c r="FU17" s="88">
        <v>1</v>
      </c>
      <c r="FV17" s="88"/>
      <c r="FW17" s="90"/>
      <c r="FX17" s="88"/>
      <c r="FY17" s="88">
        <v>1</v>
      </c>
      <c r="FZ17" s="88"/>
      <c r="GA17" s="88">
        <v>1</v>
      </c>
      <c r="GB17" s="88"/>
      <c r="GC17" s="88"/>
      <c r="GD17" s="88">
        <v>1</v>
      </c>
      <c r="GE17" s="88"/>
      <c r="GF17" s="88"/>
      <c r="GG17" s="88">
        <v>1</v>
      </c>
      <c r="GH17" s="88"/>
      <c r="GI17" s="88"/>
      <c r="GJ17" s="88">
        <v>1</v>
      </c>
      <c r="GK17" s="88"/>
      <c r="GL17" s="88"/>
      <c r="GM17" s="88">
        <v>1</v>
      </c>
      <c r="GN17" s="88"/>
      <c r="GO17" s="88"/>
      <c r="GP17" s="88">
        <v>1</v>
      </c>
      <c r="GQ17" s="88"/>
      <c r="GR17" s="88"/>
      <c r="GS17" s="88">
        <v>1</v>
      </c>
      <c r="GT17" s="88"/>
      <c r="GU17" s="88"/>
      <c r="GV17" s="88">
        <v>1</v>
      </c>
      <c r="GW17" s="88"/>
      <c r="GX17" s="88"/>
      <c r="GY17" s="88">
        <v>1</v>
      </c>
      <c r="GZ17" s="88"/>
      <c r="HA17" s="88"/>
      <c r="HB17" s="88">
        <v>1</v>
      </c>
      <c r="HC17" s="88"/>
      <c r="HD17" s="88"/>
      <c r="HE17" s="88"/>
      <c r="HF17" s="88">
        <v>1</v>
      </c>
      <c r="HG17" s="88"/>
      <c r="HH17" s="88"/>
      <c r="HI17" s="88">
        <v>1</v>
      </c>
      <c r="HJ17" s="88"/>
      <c r="HK17" s="88">
        <v>1</v>
      </c>
      <c r="HL17" s="88"/>
      <c r="HM17" s="88"/>
      <c r="HN17" s="88"/>
      <c r="HO17" s="88"/>
      <c r="HP17" s="88">
        <v>1</v>
      </c>
      <c r="HQ17" s="88">
        <v>1</v>
      </c>
      <c r="HR17" s="88"/>
      <c r="HS17" s="88"/>
      <c r="HT17" s="88"/>
      <c r="HU17" s="88"/>
      <c r="HV17" s="88">
        <v>1</v>
      </c>
      <c r="HW17" s="88">
        <v>1</v>
      </c>
      <c r="HX17" s="88"/>
      <c r="HY17" s="88"/>
      <c r="HZ17" s="88"/>
      <c r="IA17" s="88"/>
      <c r="IB17" s="88">
        <v>1</v>
      </c>
      <c r="IC17" s="88">
        <v>1</v>
      </c>
      <c r="ID17" s="88"/>
      <c r="IE17" s="88"/>
      <c r="IF17" s="88"/>
      <c r="IG17" s="88">
        <v>1</v>
      </c>
      <c r="IH17" s="88"/>
      <c r="II17" s="88"/>
      <c r="IJ17" s="88"/>
      <c r="IK17" s="88">
        <v>1</v>
      </c>
      <c r="IL17" s="88"/>
      <c r="IM17" s="88">
        <v>1</v>
      </c>
      <c r="IN17" s="88"/>
      <c r="IO17" s="88"/>
      <c r="IP17" s="88">
        <v>1</v>
      </c>
      <c r="IQ17" s="88"/>
      <c r="IR17" s="88">
        <v>1</v>
      </c>
      <c r="IS17" s="88"/>
      <c r="IT17" s="88"/>
      <c r="IU17" s="88">
        <v>1</v>
      </c>
      <c r="IV17" s="88"/>
      <c r="IW17" s="88"/>
      <c r="IX17" s="88"/>
      <c r="IY17" s="88"/>
      <c r="IZ17" s="88">
        <v>1</v>
      </c>
      <c r="JA17" s="88"/>
      <c r="JB17" s="88"/>
      <c r="JC17" s="88">
        <v>1</v>
      </c>
      <c r="JD17" s="88">
        <v>1</v>
      </c>
      <c r="JE17" s="88"/>
      <c r="JF17" s="88"/>
      <c r="JG17" s="88"/>
      <c r="JH17" s="88"/>
      <c r="JI17" s="88">
        <v>1</v>
      </c>
      <c r="JJ17" s="88">
        <v>1</v>
      </c>
      <c r="JK17" s="88"/>
      <c r="JL17" s="88"/>
      <c r="JM17" s="88"/>
      <c r="JN17" s="88"/>
      <c r="JO17" s="88">
        <v>1</v>
      </c>
      <c r="JP17" s="88"/>
      <c r="JQ17" s="88"/>
      <c r="JR17" s="88">
        <v>1</v>
      </c>
      <c r="JS17" s="88">
        <v>1</v>
      </c>
      <c r="JT17" s="88"/>
      <c r="JU17" s="88"/>
      <c r="JV17" s="88"/>
      <c r="JW17" s="88"/>
      <c r="JX17" s="88">
        <v>1</v>
      </c>
      <c r="JY17" s="88">
        <v>1</v>
      </c>
      <c r="JZ17" s="88"/>
      <c r="KA17" s="88"/>
      <c r="KB17" s="88">
        <v>1</v>
      </c>
      <c r="KC17" s="88"/>
      <c r="KD17" s="88"/>
      <c r="KE17" s="88"/>
      <c r="KF17" s="88">
        <v>1</v>
      </c>
      <c r="KG17" s="88"/>
      <c r="KH17" s="88">
        <v>1</v>
      </c>
      <c r="KI17" s="88"/>
      <c r="KJ17" s="88"/>
      <c r="KK17" s="88"/>
      <c r="KL17" s="88"/>
      <c r="KM17" s="88">
        <v>1</v>
      </c>
      <c r="KN17" s="88"/>
      <c r="KO17" s="88"/>
      <c r="KP17" s="88">
        <v>1</v>
      </c>
      <c r="KQ17" s="88">
        <v>1</v>
      </c>
      <c r="KR17" s="88"/>
      <c r="KS17" s="88"/>
      <c r="KT17" s="88">
        <v>1</v>
      </c>
      <c r="KU17" s="88"/>
      <c r="KV17" s="88"/>
      <c r="KW17" s="88"/>
      <c r="KX17" s="88"/>
      <c r="KY17" s="88">
        <v>1</v>
      </c>
      <c r="KZ17" s="88"/>
      <c r="LA17" s="88">
        <v>1</v>
      </c>
      <c r="LB17" s="88"/>
      <c r="LC17" s="88"/>
      <c r="LD17" s="88"/>
      <c r="LE17" s="88">
        <v>1</v>
      </c>
      <c r="LF17" s="88"/>
      <c r="LG17" s="88"/>
      <c r="LH17" s="88">
        <v>1</v>
      </c>
      <c r="LI17" s="88">
        <v>1</v>
      </c>
      <c r="LJ17" s="88"/>
      <c r="LK17" s="88"/>
      <c r="LL17" s="88"/>
      <c r="LM17" s="88"/>
      <c r="LN17" s="88">
        <v>1</v>
      </c>
      <c r="LO17" s="88"/>
      <c r="LP17" s="88"/>
      <c r="LQ17" s="88">
        <v>1</v>
      </c>
      <c r="LR17" s="88"/>
      <c r="LS17" s="88"/>
      <c r="LT17" s="88">
        <v>1</v>
      </c>
      <c r="LU17" s="88"/>
      <c r="LV17" s="88"/>
      <c r="LW17" s="88">
        <v>1</v>
      </c>
      <c r="LX17" s="88"/>
      <c r="LY17" s="88">
        <v>1</v>
      </c>
      <c r="LZ17" s="88"/>
      <c r="MA17" s="88"/>
      <c r="MB17" s="88"/>
      <c r="MC17" s="88">
        <v>1</v>
      </c>
      <c r="MD17" s="88"/>
      <c r="ME17" s="88"/>
      <c r="MF17" s="88">
        <v>1</v>
      </c>
      <c r="MG17" s="88"/>
      <c r="MH17" s="88"/>
      <c r="MI17" s="88">
        <v>1</v>
      </c>
      <c r="MJ17" s="88">
        <v>1</v>
      </c>
      <c r="MK17" s="88"/>
      <c r="ML17" s="88"/>
      <c r="MM17" s="88"/>
      <c r="MN17" s="88">
        <v>1</v>
      </c>
      <c r="MO17" s="88"/>
      <c r="MP17" s="88">
        <v>1</v>
      </c>
      <c r="MQ17" s="88"/>
      <c r="MR17" s="88"/>
      <c r="MS17" s="88">
        <v>1</v>
      </c>
      <c r="MT17" s="88"/>
      <c r="MU17" s="88"/>
      <c r="MV17" s="88"/>
      <c r="MW17" s="88">
        <v>1</v>
      </c>
      <c r="MX17" s="88"/>
      <c r="MY17" s="88"/>
      <c r="MZ17" s="88"/>
      <c r="NA17" s="88">
        <v>1</v>
      </c>
      <c r="NB17" s="88"/>
      <c r="NC17" s="88">
        <v>1</v>
      </c>
      <c r="ND17" s="88"/>
      <c r="NE17" s="88"/>
      <c r="NF17" s="88"/>
      <c r="NG17" s="88">
        <v>1</v>
      </c>
      <c r="NH17" s="88"/>
      <c r="NI17" s="88">
        <v>1</v>
      </c>
      <c r="NJ17" s="88"/>
      <c r="NK17" s="88"/>
      <c r="NL17" s="88"/>
      <c r="NM17" s="88">
        <v>1</v>
      </c>
      <c r="NN17" s="88">
        <v>1</v>
      </c>
      <c r="NO17" s="88"/>
      <c r="NP17" s="88"/>
      <c r="NQ17" s="88">
        <v>1</v>
      </c>
      <c r="NR17" s="88"/>
      <c r="NS17" s="88"/>
      <c r="NT17" s="88">
        <v>1</v>
      </c>
      <c r="NU17" s="88"/>
      <c r="NV17" s="88"/>
      <c r="NW17" s="88">
        <v>1</v>
      </c>
      <c r="NX17" s="88"/>
      <c r="NY17" s="88"/>
      <c r="NZ17" s="79">
        <v>1</v>
      </c>
      <c r="OA17" s="79"/>
      <c r="OB17" s="79"/>
      <c r="OC17" s="88"/>
      <c r="OD17" s="88"/>
      <c r="OE17" s="88">
        <v>1</v>
      </c>
      <c r="OF17" s="88"/>
      <c r="OG17" s="88"/>
      <c r="OH17" s="88">
        <v>1</v>
      </c>
      <c r="OI17" s="84">
        <v>1</v>
      </c>
      <c r="OJ17" s="84"/>
      <c r="OK17" s="84"/>
      <c r="OL17" s="88"/>
      <c r="OM17" s="88"/>
      <c r="ON17" s="88">
        <v>1</v>
      </c>
      <c r="OO17" s="84">
        <v>1</v>
      </c>
      <c r="OP17" s="84"/>
      <c r="OQ17" s="84"/>
      <c r="OR17" s="84">
        <v>1</v>
      </c>
      <c r="OS17" s="84"/>
      <c r="OT17" s="84"/>
      <c r="OU17" s="84">
        <v>1</v>
      </c>
      <c r="OV17" s="84"/>
      <c r="OW17" s="84"/>
      <c r="OX17" s="84">
        <v>1</v>
      </c>
      <c r="OY17" s="84"/>
      <c r="OZ17" s="84"/>
      <c r="PA17" s="84">
        <v>1</v>
      </c>
      <c r="PB17" s="84"/>
      <c r="PC17" s="84"/>
      <c r="PD17" s="84">
        <v>1</v>
      </c>
      <c r="PE17" s="84"/>
      <c r="PF17" s="84"/>
      <c r="PG17" s="84">
        <v>1</v>
      </c>
      <c r="PH17" s="84"/>
      <c r="PI17" s="84"/>
      <c r="PJ17" s="84">
        <v>1</v>
      </c>
      <c r="PK17" s="84"/>
      <c r="PL17" s="84"/>
      <c r="PM17" s="84">
        <v>1</v>
      </c>
      <c r="PN17" s="84"/>
      <c r="PO17" s="84"/>
      <c r="PP17" s="84">
        <v>1</v>
      </c>
      <c r="PQ17" s="84"/>
      <c r="PR17" s="84"/>
      <c r="PS17" s="84">
        <v>1</v>
      </c>
      <c r="PT17" s="84"/>
      <c r="PU17" s="84"/>
      <c r="PV17" s="84">
        <v>1</v>
      </c>
      <c r="PW17" s="84"/>
      <c r="PX17" s="84"/>
      <c r="PY17" s="84">
        <v>1</v>
      </c>
      <c r="PZ17" s="84"/>
      <c r="QA17" s="84"/>
      <c r="QB17" s="84">
        <v>1</v>
      </c>
      <c r="QC17" s="84"/>
      <c r="QD17" s="84"/>
      <c r="QE17" s="84">
        <v>1</v>
      </c>
      <c r="QF17" s="84"/>
      <c r="QG17" s="84"/>
      <c r="QH17" s="84">
        <v>1</v>
      </c>
      <c r="QI17" s="84"/>
      <c r="QJ17" s="84"/>
      <c r="QK17" s="88"/>
      <c r="QL17" s="88"/>
      <c r="QM17" s="88">
        <v>1</v>
      </c>
      <c r="QN17" s="84">
        <v>1</v>
      </c>
      <c r="QO17" s="84"/>
      <c r="QP17" s="84"/>
      <c r="QQ17" s="88"/>
      <c r="QR17" s="88"/>
      <c r="QS17" s="88">
        <v>1</v>
      </c>
      <c r="QT17" s="84">
        <v>1</v>
      </c>
      <c r="QU17" s="84"/>
      <c r="QV17" s="84"/>
      <c r="QW17" s="88"/>
      <c r="QX17" s="88"/>
      <c r="QY17" s="88">
        <v>1</v>
      </c>
      <c r="QZ17" s="84">
        <v>1</v>
      </c>
      <c r="RA17" s="84"/>
      <c r="RB17" s="84"/>
      <c r="RC17" s="84">
        <v>1</v>
      </c>
      <c r="RD17" s="84"/>
      <c r="RE17" s="84"/>
      <c r="RF17" s="88"/>
      <c r="RG17" s="88"/>
      <c r="RH17" s="88">
        <v>1</v>
      </c>
      <c r="RI17" s="88"/>
      <c r="RJ17" s="88"/>
      <c r="RK17" s="88">
        <v>1</v>
      </c>
      <c r="RL17" s="88"/>
      <c r="RM17" s="88"/>
      <c r="RN17" s="88">
        <v>1</v>
      </c>
      <c r="RO17" s="84">
        <v>1</v>
      </c>
      <c r="RP17" s="84"/>
      <c r="RQ17" s="88"/>
      <c r="RR17" s="88"/>
      <c r="RS17" s="88"/>
      <c r="RT17" s="88">
        <v>1</v>
      </c>
      <c r="RU17" s="88"/>
      <c r="RV17" s="88"/>
      <c r="RW17" s="88">
        <v>1</v>
      </c>
      <c r="RX17" s="88"/>
      <c r="RY17" s="88"/>
      <c r="RZ17" s="88">
        <v>1</v>
      </c>
      <c r="SA17" s="84">
        <v>1</v>
      </c>
      <c r="SB17" s="84"/>
      <c r="SC17" s="84"/>
      <c r="SD17" s="88"/>
      <c r="SE17" s="88"/>
      <c r="SF17" s="88">
        <v>1</v>
      </c>
      <c r="SG17" s="88"/>
      <c r="SH17" s="88"/>
      <c r="SI17" s="88">
        <v>1</v>
      </c>
      <c r="SJ17" s="88">
        <v>1</v>
      </c>
      <c r="SK17" s="88"/>
      <c r="SL17" s="88"/>
      <c r="SM17" s="88"/>
      <c r="SN17" s="88"/>
      <c r="SO17" s="88">
        <v>1</v>
      </c>
      <c r="SP17" s="88"/>
      <c r="SQ17" s="88"/>
      <c r="SR17" s="88">
        <v>1</v>
      </c>
      <c r="SS17" s="88">
        <v>1</v>
      </c>
      <c r="ST17" s="88"/>
      <c r="SU17" s="88"/>
      <c r="SV17" s="88"/>
      <c r="SW17" s="88"/>
      <c r="SX17" s="88">
        <v>1</v>
      </c>
      <c r="SY17" s="88">
        <v>1</v>
      </c>
      <c r="SZ17" s="88"/>
      <c r="TA17" s="88"/>
      <c r="TB17" s="88"/>
      <c r="TC17" s="88"/>
      <c r="TD17" s="88">
        <v>1</v>
      </c>
      <c r="TE17" s="88"/>
      <c r="TF17" s="88"/>
      <c r="TG17" s="88">
        <v>1</v>
      </c>
      <c r="TH17" s="88">
        <v>1</v>
      </c>
      <c r="TI17" s="88"/>
      <c r="TJ17" s="88"/>
      <c r="TK17" s="88">
        <v>1</v>
      </c>
      <c r="TL17" s="88"/>
      <c r="TM17" s="88"/>
      <c r="TN17" s="88"/>
      <c r="TO17" s="88"/>
      <c r="TP17" s="88">
        <v>1</v>
      </c>
      <c r="TQ17" s="88"/>
      <c r="TR17" s="88"/>
      <c r="TS17" s="88">
        <v>1</v>
      </c>
      <c r="TT17" s="88">
        <v>1</v>
      </c>
      <c r="TU17" s="88"/>
      <c r="TV17" s="88"/>
      <c r="TW17" s="88">
        <v>1</v>
      </c>
      <c r="TX17" s="88"/>
      <c r="TY17" s="88"/>
      <c r="TZ17" s="88">
        <v>1</v>
      </c>
      <c r="UA17" s="88"/>
      <c r="UB17" s="88"/>
      <c r="UC17" s="88"/>
      <c r="UD17" s="88"/>
      <c r="UE17" s="88">
        <v>1</v>
      </c>
      <c r="UF17" s="88">
        <v>1</v>
      </c>
      <c r="UG17" s="88"/>
      <c r="UH17" s="88"/>
      <c r="UI17" s="88"/>
      <c r="UJ17" s="88"/>
      <c r="UK17" s="88">
        <v>1</v>
      </c>
      <c r="UL17" s="88"/>
      <c r="UM17" s="88"/>
      <c r="UN17" s="88">
        <v>1</v>
      </c>
      <c r="UO17" s="88"/>
      <c r="UP17" s="88"/>
      <c r="UQ17" s="88">
        <v>1</v>
      </c>
      <c r="UR17" s="88">
        <v>1</v>
      </c>
      <c r="US17" s="88"/>
      <c r="UT17" s="90"/>
      <c r="UU17" s="88">
        <v>1</v>
      </c>
      <c r="UV17" s="88"/>
      <c r="UW17" s="88"/>
      <c r="UX17" s="88"/>
      <c r="UY17" s="88"/>
      <c r="UZ17" s="88">
        <v>1</v>
      </c>
      <c r="VA17" s="88"/>
      <c r="VB17" s="88"/>
      <c r="VC17" s="88">
        <v>1</v>
      </c>
      <c r="VD17" s="88"/>
      <c r="VE17" s="88"/>
      <c r="VF17" s="88">
        <v>1</v>
      </c>
      <c r="VG17" s="88">
        <v>1</v>
      </c>
      <c r="VH17" s="88"/>
      <c r="VI17" s="88"/>
      <c r="VJ17" s="88"/>
      <c r="VK17" s="88"/>
      <c r="VL17" s="88">
        <v>1</v>
      </c>
      <c r="VM17" s="88">
        <v>1</v>
      </c>
      <c r="VN17" s="88"/>
      <c r="VO17" s="88"/>
      <c r="VP17" s="88"/>
      <c r="VQ17" s="88"/>
      <c r="VR17" s="88">
        <v>1</v>
      </c>
      <c r="VS17" s="88"/>
      <c r="VT17" s="88"/>
      <c r="VU17" s="88">
        <v>1</v>
      </c>
      <c r="VV17" s="88"/>
      <c r="VW17" s="88"/>
      <c r="VX17" s="88">
        <v>1</v>
      </c>
      <c r="VY17" s="88">
        <v>1</v>
      </c>
      <c r="VZ17" s="88"/>
      <c r="WA17" s="88"/>
      <c r="WB17" s="88"/>
      <c r="WC17" s="88">
        <v>1</v>
      </c>
      <c r="WD17" s="88"/>
      <c r="WE17" s="88"/>
      <c r="WF17" s="88"/>
      <c r="WG17" s="88">
        <v>1</v>
      </c>
      <c r="WH17" s="88"/>
      <c r="WI17" s="88"/>
      <c r="WJ17" s="88">
        <v>1</v>
      </c>
      <c r="WK17" s="88"/>
      <c r="WL17" s="88">
        <v>1</v>
      </c>
      <c r="WM17" s="88"/>
      <c r="WN17" s="88">
        <v>1</v>
      </c>
      <c r="WO17" s="88"/>
      <c r="WP17" s="88"/>
      <c r="WQ17" s="88">
        <v>1</v>
      </c>
      <c r="WR17" s="88"/>
      <c r="WS17" s="88"/>
      <c r="WT17" s="88">
        <v>1</v>
      </c>
      <c r="WU17" s="88"/>
      <c r="WV17" s="88"/>
      <c r="WW17" s="88">
        <v>1</v>
      </c>
      <c r="WX17" s="88"/>
      <c r="WY17" s="88"/>
      <c r="WZ17" s="88">
        <v>1</v>
      </c>
      <c r="XA17" s="88"/>
      <c r="XB17" s="88"/>
      <c r="XC17" s="88">
        <v>1</v>
      </c>
      <c r="XD17" s="88"/>
      <c r="XE17" s="88"/>
      <c r="XF17" s="88">
        <v>1</v>
      </c>
      <c r="XG17" s="88"/>
      <c r="XH17" s="88"/>
      <c r="XI17" s="88"/>
      <c r="XJ17" s="88"/>
      <c r="XK17" s="88">
        <v>1</v>
      </c>
      <c r="XL17" s="88"/>
      <c r="XM17" s="88">
        <v>1</v>
      </c>
      <c r="XN17" s="88"/>
      <c r="XO17" s="88">
        <v>1</v>
      </c>
      <c r="XP17" s="88"/>
      <c r="XQ17" s="88"/>
      <c r="XR17" s="88">
        <v>1</v>
      </c>
      <c r="XS17" s="88"/>
      <c r="XT17" s="88"/>
      <c r="XU17" s="88"/>
      <c r="XV17" s="88"/>
      <c r="XW17" s="88">
        <v>1</v>
      </c>
      <c r="XX17" s="88">
        <v>1</v>
      </c>
      <c r="XY17" s="88"/>
      <c r="XZ17" s="88"/>
      <c r="YA17" s="88">
        <v>1</v>
      </c>
      <c r="YB17" s="88"/>
      <c r="YC17" s="88"/>
      <c r="YD17" s="88">
        <v>1</v>
      </c>
      <c r="YE17" s="88"/>
      <c r="YF17" s="88"/>
      <c r="YG17" s="88"/>
      <c r="YH17" s="88"/>
      <c r="YI17" s="88">
        <v>1</v>
      </c>
      <c r="YJ17" s="88">
        <v>1</v>
      </c>
      <c r="YK17" s="88"/>
      <c r="YL17" s="88"/>
      <c r="YM17" s="88">
        <v>1</v>
      </c>
      <c r="YN17" s="88"/>
      <c r="YO17" s="88"/>
      <c r="YP17" s="88">
        <v>1</v>
      </c>
      <c r="YQ17" s="88"/>
      <c r="YR17" s="88"/>
      <c r="YS17" s="88">
        <v>1</v>
      </c>
      <c r="YT17" s="88"/>
      <c r="YU17" s="88"/>
      <c r="YV17" s="88">
        <v>1</v>
      </c>
      <c r="YW17" s="88"/>
      <c r="YX17" s="88"/>
      <c r="YY17" s="88">
        <v>1</v>
      </c>
      <c r="YZ17" s="88"/>
      <c r="ZA17" s="88"/>
      <c r="ZB17" s="88"/>
      <c r="ZC17" s="88">
        <v>1</v>
      </c>
      <c r="ZD17" s="88"/>
      <c r="ZE17" s="88">
        <v>1</v>
      </c>
      <c r="ZF17" s="88"/>
      <c r="ZG17" s="88"/>
      <c r="ZH17" s="88">
        <v>1</v>
      </c>
      <c r="ZI17" s="88"/>
      <c r="ZJ17" s="88"/>
      <c r="ZK17" s="88">
        <v>1</v>
      </c>
      <c r="ZL17" s="88"/>
      <c r="ZM17" s="88"/>
      <c r="ZN17" s="88"/>
      <c r="ZO17" s="88"/>
      <c r="ZP17" s="88">
        <v>1</v>
      </c>
      <c r="ZQ17" s="88">
        <v>1</v>
      </c>
      <c r="ZR17" s="88"/>
      <c r="ZS17" s="88"/>
      <c r="ZT17" s="88"/>
      <c r="ZU17" s="88"/>
      <c r="ZV17" s="88">
        <v>1</v>
      </c>
      <c r="ZW17" s="88"/>
      <c r="ZX17" s="88"/>
      <c r="ZY17" s="88">
        <v>1</v>
      </c>
      <c r="ZZ17" s="88"/>
      <c r="AAA17" s="88">
        <v>1</v>
      </c>
      <c r="AAB17" s="88"/>
      <c r="AAC17" s="88"/>
      <c r="AAD17" s="88"/>
      <c r="AAE17" s="88">
        <v>1</v>
      </c>
    </row>
    <row r="18" spans="1:707" x14ac:dyDescent="0.3">
      <c r="A18" s="83">
        <v>5</v>
      </c>
      <c r="B18" s="84" t="s">
        <v>1136</v>
      </c>
      <c r="C18" s="79"/>
      <c r="D18" s="79">
        <v>1</v>
      </c>
      <c r="E18" s="79"/>
      <c r="F18" s="84">
        <v>1</v>
      </c>
      <c r="G18" s="84"/>
      <c r="H18" s="84"/>
      <c r="I18" s="84">
        <v>1</v>
      </c>
      <c r="J18" s="84"/>
      <c r="K18" s="84"/>
      <c r="L18" s="84"/>
      <c r="M18" s="84">
        <v>1</v>
      </c>
      <c r="N18" s="84"/>
      <c r="O18" s="84"/>
      <c r="P18" s="84">
        <v>1</v>
      </c>
      <c r="Q18" s="84"/>
      <c r="R18" s="84"/>
      <c r="S18" s="84">
        <v>1</v>
      </c>
      <c r="T18" s="84"/>
      <c r="U18" s="84"/>
      <c r="V18" s="84">
        <v>1</v>
      </c>
      <c r="W18" s="84"/>
      <c r="X18" s="84"/>
      <c r="Y18" s="84">
        <v>1</v>
      </c>
      <c r="Z18" s="84"/>
      <c r="AA18" s="84"/>
      <c r="AB18" s="84">
        <v>1</v>
      </c>
      <c r="AC18" s="84"/>
      <c r="AD18" s="84"/>
      <c r="AE18" s="84">
        <v>1</v>
      </c>
      <c r="AF18" s="84"/>
      <c r="AG18" s="84"/>
      <c r="AH18" s="84">
        <v>1</v>
      </c>
      <c r="AI18" s="84"/>
      <c r="AJ18" s="84"/>
      <c r="AK18" s="84">
        <v>1</v>
      </c>
      <c r="AL18" s="84"/>
      <c r="AM18" s="84"/>
      <c r="AN18" s="84">
        <v>1</v>
      </c>
      <c r="AO18" s="84"/>
      <c r="AP18" s="84"/>
      <c r="AQ18" s="84">
        <v>1</v>
      </c>
      <c r="AR18" s="84"/>
      <c r="AS18" s="84"/>
      <c r="AT18" s="84">
        <v>1</v>
      </c>
      <c r="AU18" s="84"/>
      <c r="AV18" s="84"/>
      <c r="AW18" s="84">
        <v>1</v>
      </c>
      <c r="AX18" s="84"/>
      <c r="AY18" s="84"/>
      <c r="AZ18" s="84">
        <v>1</v>
      </c>
      <c r="BA18" s="84"/>
      <c r="BB18" s="84"/>
      <c r="BC18" s="84">
        <v>1</v>
      </c>
      <c r="BD18" s="84"/>
      <c r="BE18" s="84"/>
      <c r="BF18" s="84">
        <v>1</v>
      </c>
      <c r="BG18" s="84"/>
      <c r="BH18" s="84">
        <v>1</v>
      </c>
      <c r="BI18" s="84"/>
      <c r="BJ18" s="84"/>
      <c r="BK18" s="84">
        <v>1</v>
      </c>
      <c r="BL18" s="84"/>
      <c r="BM18" s="84"/>
      <c r="BN18" s="84"/>
      <c r="BO18" s="84">
        <v>1</v>
      </c>
      <c r="BP18" s="84"/>
      <c r="BQ18" s="84"/>
      <c r="BR18" s="84">
        <v>1</v>
      </c>
      <c r="BS18" s="84"/>
      <c r="BT18" s="84"/>
      <c r="BU18" s="84">
        <v>1</v>
      </c>
      <c r="BV18" s="84"/>
      <c r="BW18" s="84"/>
      <c r="BX18" s="84">
        <v>1</v>
      </c>
      <c r="BY18" s="84"/>
      <c r="BZ18" s="84"/>
      <c r="CA18" s="84"/>
      <c r="CB18" s="84">
        <v>1</v>
      </c>
      <c r="CC18" s="84"/>
      <c r="CD18" s="84"/>
      <c r="CE18" s="84">
        <v>1</v>
      </c>
      <c r="CF18" s="84"/>
      <c r="CG18" s="84">
        <v>1</v>
      </c>
      <c r="CH18" s="84"/>
      <c r="CI18" s="84"/>
      <c r="CJ18" s="84">
        <v>1</v>
      </c>
      <c r="CK18" s="84"/>
      <c r="CL18" s="84"/>
      <c r="CM18" s="84"/>
      <c r="CN18" s="84">
        <v>1</v>
      </c>
      <c r="CO18" s="84"/>
      <c r="CP18" s="84"/>
      <c r="CQ18" s="84">
        <v>1</v>
      </c>
      <c r="CR18" s="84"/>
      <c r="CS18" s="84"/>
      <c r="CT18" s="84">
        <v>1</v>
      </c>
      <c r="CU18" s="88"/>
      <c r="CV18" s="88"/>
      <c r="CW18" s="84">
        <v>1</v>
      </c>
      <c r="CX18" s="84"/>
      <c r="CY18" s="84"/>
      <c r="CZ18" s="84">
        <v>1</v>
      </c>
      <c r="DA18" s="84"/>
      <c r="DB18" s="84"/>
      <c r="DC18" s="84">
        <v>1</v>
      </c>
      <c r="DD18" s="84"/>
      <c r="DE18" s="84"/>
      <c r="DF18" s="84">
        <v>1</v>
      </c>
      <c r="DG18" s="88"/>
      <c r="DH18" s="88"/>
      <c r="DI18" s="88">
        <v>1</v>
      </c>
      <c r="DJ18" s="88"/>
      <c r="DK18" s="88">
        <v>1</v>
      </c>
      <c r="DL18" s="88"/>
      <c r="DM18" s="88"/>
      <c r="DN18" s="88"/>
      <c r="DO18" s="88">
        <v>1</v>
      </c>
      <c r="DP18" s="88"/>
      <c r="DQ18" s="88"/>
      <c r="DR18" s="88">
        <v>1</v>
      </c>
      <c r="DS18" s="88"/>
      <c r="DT18" s="88"/>
      <c r="DU18" s="88">
        <v>1</v>
      </c>
      <c r="DV18" s="88"/>
      <c r="DW18" s="88"/>
      <c r="DX18" s="88">
        <v>1</v>
      </c>
      <c r="DY18" s="88"/>
      <c r="DZ18" s="88"/>
      <c r="EA18" s="88">
        <v>1</v>
      </c>
      <c r="EB18" s="88"/>
      <c r="EC18" s="88"/>
      <c r="ED18" s="88">
        <v>1</v>
      </c>
      <c r="EE18" s="88"/>
      <c r="EF18" s="88">
        <v>1</v>
      </c>
      <c r="EG18" s="88"/>
      <c r="EH18" s="88"/>
      <c r="EI18" s="88">
        <v>1</v>
      </c>
      <c r="EJ18" s="88"/>
      <c r="EK18" s="88"/>
      <c r="EL18" s="88">
        <v>1</v>
      </c>
      <c r="EM18" s="88"/>
      <c r="EN18" s="88"/>
      <c r="EO18" s="88">
        <v>1</v>
      </c>
      <c r="EP18" s="88"/>
      <c r="EQ18" s="88"/>
      <c r="ER18" s="88">
        <v>1</v>
      </c>
      <c r="ES18" s="88"/>
      <c r="ET18" s="88"/>
      <c r="EU18" s="88">
        <v>1</v>
      </c>
      <c r="EV18" s="88"/>
      <c r="EW18" s="88"/>
      <c r="EX18" s="88">
        <v>1</v>
      </c>
      <c r="EY18" s="88"/>
      <c r="EZ18" s="88"/>
      <c r="FA18" s="88">
        <v>1</v>
      </c>
      <c r="FB18" s="88"/>
      <c r="FC18" s="88">
        <v>1</v>
      </c>
      <c r="FD18" s="88"/>
      <c r="FE18" s="88"/>
      <c r="FF18" s="88"/>
      <c r="FG18" s="88">
        <v>1</v>
      </c>
      <c r="FH18" s="88"/>
      <c r="FI18" s="88"/>
      <c r="FJ18" s="88">
        <v>1</v>
      </c>
      <c r="FK18" s="88"/>
      <c r="FL18" s="88"/>
      <c r="FM18" s="88">
        <v>1</v>
      </c>
      <c r="FN18" s="88"/>
      <c r="FO18" s="88">
        <v>1</v>
      </c>
      <c r="FP18" s="88"/>
      <c r="FQ18" s="88"/>
      <c r="FR18" s="88"/>
      <c r="FS18" s="88">
        <v>1</v>
      </c>
      <c r="FT18" s="88"/>
      <c r="FU18" s="88"/>
      <c r="FV18" s="88">
        <v>1</v>
      </c>
      <c r="FW18" s="90"/>
      <c r="FX18" s="88"/>
      <c r="FY18" s="88">
        <v>1</v>
      </c>
      <c r="FZ18" s="88"/>
      <c r="GA18" s="88"/>
      <c r="GB18" s="88"/>
      <c r="GC18" s="88">
        <v>1</v>
      </c>
      <c r="GD18" s="88"/>
      <c r="GE18" s="88">
        <v>1</v>
      </c>
      <c r="GF18" s="88"/>
      <c r="GG18" s="88"/>
      <c r="GH18" s="88">
        <v>1</v>
      </c>
      <c r="GI18" s="88"/>
      <c r="GJ18" s="88"/>
      <c r="GK18" s="88">
        <v>1</v>
      </c>
      <c r="GL18" s="88"/>
      <c r="GM18" s="88"/>
      <c r="GN18" s="88">
        <v>1</v>
      </c>
      <c r="GO18" s="88"/>
      <c r="GP18" s="88"/>
      <c r="GQ18" s="88">
        <v>1</v>
      </c>
      <c r="GR18" s="88"/>
      <c r="GS18" s="88"/>
      <c r="GT18" s="88">
        <v>1</v>
      </c>
      <c r="GU18" s="88"/>
      <c r="GV18" s="88"/>
      <c r="GW18" s="88">
        <v>1</v>
      </c>
      <c r="GX18" s="88"/>
      <c r="GY18" s="88"/>
      <c r="GZ18" s="88">
        <v>1</v>
      </c>
      <c r="HA18" s="88"/>
      <c r="HB18" s="88"/>
      <c r="HC18" s="88">
        <v>1</v>
      </c>
      <c r="HD18" s="88"/>
      <c r="HE18" s="88"/>
      <c r="HF18" s="88">
        <v>1</v>
      </c>
      <c r="HG18" s="88"/>
      <c r="HH18" s="88"/>
      <c r="HI18" s="88">
        <v>1</v>
      </c>
      <c r="HJ18" s="88"/>
      <c r="HK18" s="88">
        <v>1</v>
      </c>
      <c r="HL18" s="88"/>
      <c r="HM18" s="88"/>
      <c r="HN18" s="88"/>
      <c r="HO18" s="88"/>
      <c r="HP18" s="88">
        <v>1</v>
      </c>
      <c r="HQ18" s="88"/>
      <c r="HR18" s="88">
        <v>1</v>
      </c>
      <c r="HS18" s="88"/>
      <c r="HT18" s="88"/>
      <c r="HU18" s="88"/>
      <c r="HV18" s="88">
        <v>1</v>
      </c>
      <c r="HW18" s="88"/>
      <c r="HX18" s="88">
        <v>1</v>
      </c>
      <c r="HY18" s="88"/>
      <c r="HZ18" s="88"/>
      <c r="IA18" s="88"/>
      <c r="IB18" s="88">
        <v>1</v>
      </c>
      <c r="IC18" s="88"/>
      <c r="ID18" s="88">
        <v>1</v>
      </c>
      <c r="IE18" s="88"/>
      <c r="IF18" s="88"/>
      <c r="IG18" s="88">
        <v>1</v>
      </c>
      <c r="IH18" s="88"/>
      <c r="II18" s="88"/>
      <c r="IJ18" s="88"/>
      <c r="IK18" s="88">
        <v>1</v>
      </c>
      <c r="IL18" s="88"/>
      <c r="IM18" s="88">
        <v>1</v>
      </c>
      <c r="IN18" s="88"/>
      <c r="IO18" s="88"/>
      <c r="IP18" s="88">
        <v>1</v>
      </c>
      <c r="IQ18" s="88"/>
      <c r="IR18" s="88"/>
      <c r="IS18" s="88">
        <v>1</v>
      </c>
      <c r="IT18" s="88"/>
      <c r="IU18" s="88">
        <v>1</v>
      </c>
      <c r="IV18" s="88"/>
      <c r="IW18" s="88"/>
      <c r="IX18" s="88"/>
      <c r="IY18" s="88"/>
      <c r="IZ18" s="88">
        <v>1</v>
      </c>
      <c r="JA18" s="88"/>
      <c r="JB18" s="88"/>
      <c r="JC18" s="88">
        <v>1</v>
      </c>
      <c r="JD18" s="88"/>
      <c r="JE18" s="88">
        <v>1</v>
      </c>
      <c r="JF18" s="88"/>
      <c r="JG18" s="88"/>
      <c r="JH18" s="88"/>
      <c r="JI18" s="88">
        <v>1</v>
      </c>
      <c r="JJ18" s="88"/>
      <c r="JK18" s="88">
        <v>1</v>
      </c>
      <c r="JL18" s="88"/>
      <c r="JM18" s="88"/>
      <c r="JN18" s="88"/>
      <c r="JO18" s="88">
        <v>1</v>
      </c>
      <c r="JP18" s="88"/>
      <c r="JQ18" s="88"/>
      <c r="JR18" s="88">
        <v>1</v>
      </c>
      <c r="JS18" s="88"/>
      <c r="JT18" s="88">
        <v>1</v>
      </c>
      <c r="JU18" s="88"/>
      <c r="JV18" s="88"/>
      <c r="JW18" s="88">
        <v>1</v>
      </c>
      <c r="JX18" s="88"/>
      <c r="JY18" s="88"/>
      <c r="JZ18" s="88">
        <v>1</v>
      </c>
      <c r="KA18" s="88"/>
      <c r="KB18" s="88"/>
      <c r="KC18" s="88">
        <v>1</v>
      </c>
      <c r="KD18" s="88"/>
      <c r="KE18" s="88"/>
      <c r="KF18" s="88">
        <v>1</v>
      </c>
      <c r="KG18" s="88"/>
      <c r="KH18" s="88"/>
      <c r="KI18" s="88">
        <v>1</v>
      </c>
      <c r="KJ18" s="88"/>
      <c r="KK18" s="88"/>
      <c r="KL18" s="88">
        <v>1</v>
      </c>
      <c r="KM18" s="88"/>
      <c r="KN18" s="88"/>
      <c r="KO18" s="88">
        <v>1</v>
      </c>
      <c r="KP18" s="88"/>
      <c r="KQ18" s="88"/>
      <c r="KR18" s="88">
        <v>1</v>
      </c>
      <c r="KS18" s="88"/>
      <c r="KT18" s="88">
        <v>1</v>
      </c>
      <c r="KU18" s="88"/>
      <c r="KV18" s="88"/>
      <c r="KW18" s="88">
        <v>1</v>
      </c>
      <c r="KX18" s="88"/>
      <c r="KY18" s="88"/>
      <c r="KZ18" s="88"/>
      <c r="LA18" s="88">
        <v>1</v>
      </c>
      <c r="LB18" s="88"/>
      <c r="LC18" s="88">
        <v>1</v>
      </c>
      <c r="LD18" s="88"/>
      <c r="LE18" s="88"/>
      <c r="LF18" s="88">
        <v>1</v>
      </c>
      <c r="LG18" s="88"/>
      <c r="LH18" s="88"/>
      <c r="LI18" s="88">
        <v>1</v>
      </c>
      <c r="LJ18" s="88"/>
      <c r="LK18" s="88"/>
      <c r="LL18" s="88"/>
      <c r="LM18" s="88">
        <v>1</v>
      </c>
      <c r="LN18" s="88"/>
      <c r="LO18" s="88">
        <v>1</v>
      </c>
      <c r="LP18" s="88"/>
      <c r="LQ18" s="88"/>
      <c r="LR18" s="88">
        <v>1</v>
      </c>
      <c r="LS18" s="88"/>
      <c r="LT18" s="88"/>
      <c r="LU18" s="88">
        <v>1</v>
      </c>
      <c r="LV18" s="88"/>
      <c r="LW18" s="88"/>
      <c r="LX18" s="88"/>
      <c r="LY18" s="88">
        <v>1</v>
      </c>
      <c r="LZ18" s="88"/>
      <c r="MA18" s="88"/>
      <c r="MB18" s="88"/>
      <c r="MC18" s="88">
        <v>1</v>
      </c>
      <c r="MD18" s="88">
        <v>1</v>
      </c>
      <c r="ME18" s="88"/>
      <c r="MF18" s="88"/>
      <c r="MG18" s="88">
        <v>1</v>
      </c>
      <c r="MH18" s="88"/>
      <c r="MI18" s="88"/>
      <c r="MJ18" s="88">
        <v>1</v>
      </c>
      <c r="MK18" s="88"/>
      <c r="ML18" s="88"/>
      <c r="MM18" s="88">
        <v>1</v>
      </c>
      <c r="MN18" s="88"/>
      <c r="MO18" s="88"/>
      <c r="MP18" s="88"/>
      <c r="MQ18" s="88">
        <v>1</v>
      </c>
      <c r="MR18" s="88"/>
      <c r="MS18" s="88"/>
      <c r="MT18" s="88">
        <v>1</v>
      </c>
      <c r="MU18" s="88"/>
      <c r="MV18" s="88"/>
      <c r="MW18" s="88">
        <v>1</v>
      </c>
      <c r="MX18" s="88"/>
      <c r="MY18" s="88"/>
      <c r="MZ18" s="88"/>
      <c r="NA18" s="88">
        <v>1</v>
      </c>
      <c r="NB18" s="88"/>
      <c r="NC18" s="88">
        <v>1</v>
      </c>
      <c r="ND18" s="88"/>
      <c r="NE18" s="88"/>
      <c r="NF18" s="88"/>
      <c r="NG18" s="88">
        <v>1</v>
      </c>
      <c r="NH18" s="88"/>
      <c r="NI18" s="88">
        <v>1</v>
      </c>
      <c r="NJ18" s="88"/>
      <c r="NK18" s="88"/>
      <c r="NL18" s="88"/>
      <c r="NM18" s="88">
        <v>1</v>
      </c>
      <c r="NN18" s="88"/>
      <c r="NO18" s="88">
        <v>1</v>
      </c>
      <c r="NP18" s="88"/>
      <c r="NQ18" s="88"/>
      <c r="NR18" s="88">
        <v>1</v>
      </c>
      <c r="NS18" s="88"/>
      <c r="NT18" s="88"/>
      <c r="NU18" s="88">
        <v>1</v>
      </c>
      <c r="NV18" s="88"/>
      <c r="NW18" s="88">
        <v>1</v>
      </c>
      <c r="NX18" s="88"/>
      <c r="NY18" s="88"/>
      <c r="NZ18" s="79">
        <v>1</v>
      </c>
      <c r="OA18" s="79"/>
      <c r="OB18" s="79"/>
      <c r="OC18" s="88"/>
      <c r="OD18" s="88"/>
      <c r="OE18" s="88">
        <v>1</v>
      </c>
      <c r="OF18" s="88"/>
      <c r="OG18" s="88"/>
      <c r="OH18" s="88">
        <v>1</v>
      </c>
      <c r="OI18" s="84"/>
      <c r="OJ18" s="84">
        <v>1</v>
      </c>
      <c r="OK18" s="84"/>
      <c r="OL18" s="88"/>
      <c r="OM18" s="88"/>
      <c r="ON18" s="88">
        <v>1</v>
      </c>
      <c r="OO18" s="84"/>
      <c r="OP18" s="84">
        <v>1</v>
      </c>
      <c r="OQ18" s="84"/>
      <c r="OR18" s="84"/>
      <c r="OS18" s="84">
        <v>1</v>
      </c>
      <c r="OT18" s="84"/>
      <c r="OU18" s="84"/>
      <c r="OV18" s="84">
        <v>1</v>
      </c>
      <c r="OW18" s="84"/>
      <c r="OX18" s="84"/>
      <c r="OY18" s="84">
        <v>1</v>
      </c>
      <c r="OZ18" s="84"/>
      <c r="PA18" s="84"/>
      <c r="PB18" s="84">
        <v>1</v>
      </c>
      <c r="PC18" s="84"/>
      <c r="PD18" s="84"/>
      <c r="PE18" s="84">
        <v>1</v>
      </c>
      <c r="PF18" s="84"/>
      <c r="PG18" s="84"/>
      <c r="PH18" s="84">
        <v>1</v>
      </c>
      <c r="PI18" s="84"/>
      <c r="PJ18" s="84"/>
      <c r="PK18" s="84">
        <v>1</v>
      </c>
      <c r="PL18" s="84"/>
      <c r="PM18" s="84"/>
      <c r="PN18" s="84">
        <v>1</v>
      </c>
      <c r="PO18" s="84"/>
      <c r="PP18" s="84"/>
      <c r="PQ18" s="84">
        <v>1</v>
      </c>
      <c r="PR18" s="84"/>
      <c r="PS18" s="84"/>
      <c r="PT18" s="84">
        <v>1</v>
      </c>
      <c r="PU18" s="84"/>
      <c r="PV18" s="84"/>
      <c r="PW18" s="84">
        <v>1</v>
      </c>
      <c r="PX18" s="84"/>
      <c r="PY18" s="84"/>
      <c r="PZ18" s="84">
        <v>1</v>
      </c>
      <c r="QA18" s="84"/>
      <c r="QB18" s="84"/>
      <c r="QC18" s="84">
        <v>1</v>
      </c>
      <c r="QD18" s="84"/>
      <c r="QE18" s="84">
        <v>1</v>
      </c>
      <c r="QF18" s="84"/>
      <c r="QG18" s="84"/>
      <c r="QH18" s="84">
        <v>1</v>
      </c>
      <c r="QI18" s="84"/>
      <c r="QJ18" s="84"/>
      <c r="QK18" s="88"/>
      <c r="QL18" s="88"/>
      <c r="QM18" s="88">
        <v>1</v>
      </c>
      <c r="QN18" s="84"/>
      <c r="QO18" s="84">
        <v>1</v>
      </c>
      <c r="QP18" s="84"/>
      <c r="QQ18" s="88"/>
      <c r="QR18" s="88"/>
      <c r="QS18" s="88">
        <v>1</v>
      </c>
      <c r="QT18" s="84"/>
      <c r="QU18" s="84">
        <v>1</v>
      </c>
      <c r="QV18" s="84"/>
      <c r="QW18" s="88"/>
      <c r="QX18" s="88"/>
      <c r="QY18" s="88">
        <v>1</v>
      </c>
      <c r="QZ18" s="84"/>
      <c r="RA18" s="84">
        <v>1</v>
      </c>
      <c r="RB18" s="84"/>
      <c r="RC18" s="84">
        <v>1</v>
      </c>
      <c r="RD18" s="84"/>
      <c r="RE18" s="84"/>
      <c r="RF18" s="88"/>
      <c r="RG18" s="88"/>
      <c r="RH18" s="88">
        <v>1</v>
      </c>
      <c r="RI18" s="88"/>
      <c r="RJ18" s="88"/>
      <c r="RK18" s="88">
        <v>1</v>
      </c>
      <c r="RL18" s="88"/>
      <c r="RM18" s="88"/>
      <c r="RN18" s="88">
        <v>1</v>
      </c>
      <c r="RO18" s="84">
        <v>1</v>
      </c>
      <c r="RP18" s="84"/>
      <c r="RQ18" s="88"/>
      <c r="RR18" s="88"/>
      <c r="RS18" s="88"/>
      <c r="RT18" s="88">
        <v>1</v>
      </c>
      <c r="RU18" s="88"/>
      <c r="RV18" s="88"/>
      <c r="RW18" s="88">
        <v>1</v>
      </c>
      <c r="RX18" s="88"/>
      <c r="RY18" s="88"/>
      <c r="RZ18" s="88">
        <v>1</v>
      </c>
      <c r="SA18" s="84">
        <v>1</v>
      </c>
      <c r="SB18" s="84"/>
      <c r="SC18" s="84"/>
      <c r="SD18" s="88"/>
      <c r="SE18" s="88"/>
      <c r="SF18" s="88">
        <v>1</v>
      </c>
      <c r="SG18" s="88"/>
      <c r="SH18" s="88"/>
      <c r="SI18" s="88">
        <v>1</v>
      </c>
      <c r="SJ18" s="88">
        <v>1</v>
      </c>
      <c r="SK18" s="88"/>
      <c r="SL18" s="88"/>
      <c r="SM18" s="88"/>
      <c r="SN18" s="88"/>
      <c r="SO18" s="88">
        <v>1</v>
      </c>
      <c r="SP18" s="88"/>
      <c r="SQ18" s="88"/>
      <c r="SR18" s="88">
        <v>1</v>
      </c>
      <c r="SS18" s="88"/>
      <c r="ST18" s="88">
        <v>1</v>
      </c>
      <c r="SU18" s="88"/>
      <c r="SV18" s="88"/>
      <c r="SW18" s="88"/>
      <c r="SX18" s="88">
        <v>1</v>
      </c>
      <c r="SY18" s="88"/>
      <c r="SZ18" s="88">
        <v>1</v>
      </c>
      <c r="TA18" s="88"/>
      <c r="TB18" s="88"/>
      <c r="TC18" s="88"/>
      <c r="TD18" s="88">
        <v>1</v>
      </c>
      <c r="TE18" s="88"/>
      <c r="TF18" s="88"/>
      <c r="TG18" s="88">
        <v>1</v>
      </c>
      <c r="TH18" s="88"/>
      <c r="TI18" s="88">
        <v>1</v>
      </c>
      <c r="TJ18" s="88"/>
      <c r="TK18" s="88"/>
      <c r="TL18" s="88">
        <v>1</v>
      </c>
      <c r="TM18" s="88"/>
      <c r="TN18" s="88"/>
      <c r="TO18" s="88"/>
      <c r="TP18" s="88">
        <v>1</v>
      </c>
      <c r="TQ18" s="88"/>
      <c r="TR18" s="88"/>
      <c r="TS18" s="88">
        <v>1</v>
      </c>
      <c r="TT18" s="88">
        <v>1</v>
      </c>
      <c r="TU18" s="88"/>
      <c r="TV18" s="88"/>
      <c r="TW18" s="88"/>
      <c r="TX18" s="88">
        <v>1</v>
      </c>
      <c r="TY18" s="88"/>
      <c r="TZ18" s="88">
        <v>1</v>
      </c>
      <c r="UA18" s="88"/>
      <c r="UB18" s="88"/>
      <c r="UC18" s="88"/>
      <c r="UD18" s="88"/>
      <c r="UE18" s="88">
        <v>1</v>
      </c>
      <c r="UF18" s="88"/>
      <c r="UG18" s="88">
        <v>1</v>
      </c>
      <c r="UH18" s="88"/>
      <c r="UI18" s="88"/>
      <c r="UJ18" s="88"/>
      <c r="UK18" s="88">
        <v>1</v>
      </c>
      <c r="UL18" s="88"/>
      <c r="UM18" s="88"/>
      <c r="UN18" s="88">
        <v>1</v>
      </c>
      <c r="UO18" s="88"/>
      <c r="UP18" s="88"/>
      <c r="UQ18" s="88">
        <v>1</v>
      </c>
      <c r="UR18" s="88"/>
      <c r="US18" s="88">
        <v>1</v>
      </c>
      <c r="UT18" s="90"/>
      <c r="UU18" s="88">
        <v>1</v>
      </c>
      <c r="UV18" s="88"/>
      <c r="UW18" s="88"/>
      <c r="UX18" s="88"/>
      <c r="UY18" s="88"/>
      <c r="UZ18" s="88">
        <v>1</v>
      </c>
      <c r="VA18" s="88"/>
      <c r="VB18" s="88"/>
      <c r="VC18" s="88">
        <v>1</v>
      </c>
      <c r="VD18" s="88"/>
      <c r="VE18" s="88"/>
      <c r="VF18" s="88">
        <v>1</v>
      </c>
      <c r="VG18" s="88"/>
      <c r="VH18" s="88">
        <v>1</v>
      </c>
      <c r="VI18" s="88"/>
      <c r="VJ18" s="88"/>
      <c r="VK18" s="88"/>
      <c r="VL18" s="88">
        <v>1</v>
      </c>
      <c r="VM18" s="88">
        <v>1</v>
      </c>
      <c r="VN18" s="88"/>
      <c r="VO18" s="88"/>
      <c r="VP18" s="88"/>
      <c r="VQ18" s="88"/>
      <c r="VR18" s="88">
        <v>1</v>
      </c>
      <c r="VS18" s="88"/>
      <c r="VT18" s="88"/>
      <c r="VU18" s="88">
        <v>1</v>
      </c>
      <c r="VV18" s="88"/>
      <c r="VW18" s="88"/>
      <c r="VX18" s="88">
        <v>1</v>
      </c>
      <c r="VY18" s="88"/>
      <c r="VZ18" s="88">
        <v>1</v>
      </c>
      <c r="WA18" s="88"/>
      <c r="WB18" s="88"/>
      <c r="WC18" s="88">
        <v>1</v>
      </c>
      <c r="WD18" s="88"/>
      <c r="WE18" s="88"/>
      <c r="WF18" s="88"/>
      <c r="WG18" s="88">
        <v>1</v>
      </c>
      <c r="WH18" s="88"/>
      <c r="WI18" s="88">
        <v>1</v>
      </c>
      <c r="WJ18" s="88"/>
      <c r="WK18" s="88"/>
      <c r="WL18" s="88">
        <v>1</v>
      </c>
      <c r="WM18" s="88"/>
      <c r="WN18" s="88"/>
      <c r="WO18" s="88">
        <v>1</v>
      </c>
      <c r="WP18" s="88"/>
      <c r="WQ18" s="88">
        <v>1</v>
      </c>
      <c r="WR18" s="88"/>
      <c r="WS18" s="88"/>
      <c r="WT18" s="88"/>
      <c r="WU18" s="88">
        <v>1</v>
      </c>
      <c r="WV18" s="88"/>
      <c r="WW18" s="88"/>
      <c r="WX18" s="88">
        <v>1</v>
      </c>
      <c r="WY18" s="88"/>
      <c r="WZ18" s="88"/>
      <c r="XA18" s="88">
        <v>1</v>
      </c>
      <c r="XB18" s="88"/>
      <c r="XC18" s="88">
        <v>1</v>
      </c>
      <c r="XD18" s="88"/>
      <c r="XE18" s="88"/>
      <c r="XF18" s="88"/>
      <c r="XG18" s="88">
        <v>1</v>
      </c>
      <c r="XH18" s="88"/>
      <c r="XI18" s="88"/>
      <c r="XJ18" s="88">
        <v>1</v>
      </c>
      <c r="XK18" s="88"/>
      <c r="XL18" s="88"/>
      <c r="XM18" s="88">
        <v>1</v>
      </c>
      <c r="XN18" s="88"/>
      <c r="XO18" s="88"/>
      <c r="XP18" s="88">
        <v>1</v>
      </c>
      <c r="XQ18" s="88"/>
      <c r="XR18" s="88">
        <v>1</v>
      </c>
      <c r="XS18" s="88"/>
      <c r="XT18" s="88"/>
      <c r="XU18" s="88"/>
      <c r="XV18" s="88">
        <v>1</v>
      </c>
      <c r="XW18" s="88"/>
      <c r="XX18" s="88"/>
      <c r="XY18" s="88">
        <v>1</v>
      </c>
      <c r="XZ18" s="88"/>
      <c r="YA18" s="88"/>
      <c r="YB18" s="88">
        <v>1</v>
      </c>
      <c r="YC18" s="88"/>
      <c r="YD18" s="88"/>
      <c r="YE18" s="88">
        <v>1</v>
      </c>
      <c r="YF18" s="88"/>
      <c r="YG18" s="88"/>
      <c r="YH18" s="88">
        <v>1</v>
      </c>
      <c r="YI18" s="88"/>
      <c r="YJ18" s="88"/>
      <c r="YK18" s="88">
        <v>1</v>
      </c>
      <c r="YL18" s="88"/>
      <c r="YM18" s="88"/>
      <c r="YN18" s="88">
        <v>1</v>
      </c>
      <c r="YO18" s="88"/>
      <c r="YP18" s="88"/>
      <c r="YQ18" s="88">
        <v>1</v>
      </c>
      <c r="YR18" s="88"/>
      <c r="YS18" s="88"/>
      <c r="YT18" s="88">
        <v>1</v>
      </c>
      <c r="YU18" s="88"/>
      <c r="YV18" s="88"/>
      <c r="YW18" s="88">
        <v>1</v>
      </c>
      <c r="YX18" s="88"/>
      <c r="YY18" s="88"/>
      <c r="YZ18" s="88">
        <v>1</v>
      </c>
      <c r="ZA18" s="88"/>
      <c r="ZB18" s="88"/>
      <c r="ZC18" s="88">
        <v>1</v>
      </c>
      <c r="ZD18" s="88"/>
      <c r="ZE18" s="88"/>
      <c r="ZF18" s="88">
        <v>1</v>
      </c>
      <c r="ZG18" s="88"/>
      <c r="ZH18" s="88"/>
      <c r="ZI18" s="88">
        <v>1</v>
      </c>
      <c r="ZJ18" s="88"/>
      <c r="ZK18" s="88"/>
      <c r="ZL18" s="88">
        <v>1</v>
      </c>
      <c r="ZM18" s="88"/>
      <c r="ZN18" s="88"/>
      <c r="ZO18" s="88"/>
      <c r="ZP18" s="88">
        <v>1</v>
      </c>
      <c r="ZQ18" s="88">
        <v>1</v>
      </c>
      <c r="ZR18" s="88"/>
      <c r="ZS18" s="88"/>
      <c r="ZT18" s="88"/>
      <c r="ZU18" s="88">
        <v>1</v>
      </c>
      <c r="ZV18" s="88"/>
      <c r="ZW18" s="88"/>
      <c r="ZX18" s="88"/>
      <c r="ZY18" s="88">
        <v>1</v>
      </c>
      <c r="ZZ18" s="88"/>
      <c r="AAA18" s="88">
        <v>1</v>
      </c>
      <c r="AAB18" s="88"/>
      <c r="AAC18" s="88"/>
      <c r="AAD18" s="88"/>
      <c r="AAE18" s="88">
        <v>1</v>
      </c>
    </row>
    <row r="19" spans="1:707" x14ac:dyDescent="0.3">
      <c r="A19" s="9" t="s">
        <v>62</v>
      </c>
      <c r="B19" s="15"/>
      <c r="C19" s="93">
        <f>SUM(C14:C18)</f>
        <v>2</v>
      </c>
      <c r="D19" s="93">
        <f>SUM(D14:D18)</f>
        <v>2</v>
      </c>
      <c r="E19" s="93">
        <f>SUM(E14:E18)</f>
        <v>1</v>
      </c>
      <c r="F19" s="93">
        <f>SUM(F14:F18)</f>
        <v>5</v>
      </c>
      <c r="G19" s="93">
        <f>SUM(G14:G18)</f>
        <v>0</v>
      </c>
      <c r="H19" s="93">
        <f>SUM(H14:H18)</f>
        <v>0</v>
      </c>
      <c r="I19" s="93">
        <f>SUM(I14:I18)</f>
        <v>4</v>
      </c>
      <c r="J19" s="93">
        <f>SUM(J14:J18)</f>
        <v>0</v>
      </c>
      <c r="K19" s="93">
        <f>SUM(K14:K18)</f>
        <v>1</v>
      </c>
      <c r="L19" s="93">
        <f>SUM(L14:L18)</f>
        <v>4</v>
      </c>
      <c r="M19" s="93">
        <f>SUM(M14:M18)</f>
        <v>1</v>
      </c>
      <c r="N19" s="93">
        <f>SUM(N14:N18)</f>
        <v>0</v>
      </c>
      <c r="O19" s="93">
        <f>SUM(O14:O18)</f>
        <v>4</v>
      </c>
      <c r="P19" s="93">
        <f>SUM(P14:P18)</f>
        <v>1</v>
      </c>
      <c r="Q19" s="93">
        <f>SUM(Q14:Q18)</f>
        <v>0</v>
      </c>
      <c r="R19" s="93">
        <f>SUM(R14:R18)</f>
        <v>2</v>
      </c>
      <c r="S19" s="93">
        <f>SUM(S14:S18)</f>
        <v>3</v>
      </c>
      <c r="T19" s="93">
        <f>SUM(T14:T18)</f>
        <v>0</v>
      </c>
      <c r="U19" s="93">
        <f>SUM(U14:U18)</f>
        <v>3</v>
      </c>
      <c r="V19" s="93">
        <f>SUM(V14:V18)</f>
        <v>2</v>
      </c>
      <c r="W19" s="93">
        <f>SUM(W14:W18)</f>
        <v>0</v>
      </c>
      <c r="X19" s="93">
        <f>SUM(X14:X18)</f>
        <v>3</v>
      </c>
      <c r="Y19" s="93">
        <f>SUM(Y14:Y18)</f>
        <v>2</v>
      </c>
      <c r="Z19" s="93">
        <f>SUM(Z14:Z18)</f>
        <v>0</v>
      </c>
      <c r="AA19" s="93">
        <f>SUM(AA14:AA18)</f>
        <v>4</v>
      </c>
      <c r="AB19" s="93">
        <f>SUM(AB14:AB18)</f>
        <v>1</v>
      </c>
      <c r="AC19" s="93">
        <f>SUM(AC14:AC18)</f>
        <v>0</v>
      </c>
      <c r="AD19" s="93">
        <f>SUM(AD14:AD18)</f>
        <v>3</v>
      </c>
      <c r="AE19" s="93">
        <f>SUM(AE14:AE18)</f>
        <v>2</v>
      </c>
      <c r="AF19" s="93">
        <f>SUM(AF14:AF18)</f>
        <v>0</v>
      </c>
      <c r="AG19" s="93">
        <f>SUM(AG14:AG18)</f>
        <v>4</v>
      </c>
      <c r="AH19" s="93">
        <f>SUM(AH14:AH18)</f>
        <v>1</v>
      </c>
      <c r="AI19" s="93">
        <f>SUM(AI14:AI18)</f>
        <v>0</v>
      </c>
      <c r="AJ19" s="93">
        <f>SUM(AJ14:AJ18)</f>
        <v>3</v>
      </c>
      <c r="AK19" s="93">
        <f>SUM(AK14:AK18)</f>
        <v>2</v>
      </c>
      <c r="AL19" s="93">
        <f>SUM(AL14:AL18)</f>
        <v>0</v>
      </c>
      <c r="AM19" s="93">
        <f>SUM(AM14:AM18)</f>
        <v>3</v>
      </c>
      <c r="AN19" s="93">
        <f>SUM(AN14:AN18)</f>
        <v>2</v>
      </c>
      <c r="AO19" s="93">
        <f>SUM(AO14:AO18)</f>
        <v>0</v>
      </c>
      <c r="AP19" s="93">
        <f>SUM(AP14:AP18)</f>
        <v>3</v>
      </c>
      <c r="AQ19" s="93">
        <f>SUM(AQ14:AQ18)</f>
        <v>2</v>
      </c>
      <c r="AR19" s="93">
        <f>SUM(AR14:AR18)</f>
        <v>0</v>
      </c>
      <c r="AS19" s="93">
        <f>SUM(AS14:AS18)</f>
        <v>3</v>
      </c>
      <c r="AT19" s="93">
        <f>SUM(AT14:AT18)</f>
        <v>2</v>
      </c>
      <c r="AU19" s="93">
        <f>SUM(AU14:AU18)</f>
        <v>0</v>
      </c>
      <c r="AV19" s="93">
        <f>SUM(AV14:AV18)</f>
        <v>1</v>
      </c>
      <c r="AW19" s="93">
        <f>SUM(AW14:AW18)</f>
        <v>2</v>
      </c>
      <c r="AX19" s="93">
        <f>SUM(AX14:AX18)</f>
        <v>2</v>
      </c>
      <c r="AY19" s="93">
        <f>SUM(AY14:AY18)</f>
        <v>3</v>
      </c>
      <c r="AZ19" s="93">
        <f>SUM(AZ14:AZ18)</f>
        <v>2</v>
      </c>
      <c r="BA19" s="93">
        <f>SUM(BA14:BA18)</f>
        <v>0</v>
      </c>
      <c r="BB19" s="93">
        <f>SUM(BB14:BB18)</f>
        <v>3</v>
      </c>
      <c r="BC19" s="93">
        <f>SUM(BC14:BC18)</f>
        <v>2</v>
      </c>
      <c r="BD19" s="93">
        <f>SUM(BD14:BD18)</f>
        <v>0</v>
      </c>
      <c r="BE19" s="93">
        <f>SUM(BE14:BE18)</f>
        <v>3</v>
      </c>
      <c r="BF19" s="93">
        <f>SUM(BF14:BF18)</f>
        <v>2</v>
      </c>
      <c r="BG19" s="93">
        <f>SUM(BG14:BG18)</f>
        <v>0</v>
      </c>
      <c r="BH19" s="93">
        <f>SUM(BH14:BH18)</f>
        <v>5</v>
      </c>
      <c r="BI19" s="93">
        <f>SUM(BI14:BI18)</f>
        <v>0</v>
      </c>
      <c r="BJ19" s="93">
        <f>SUM(BJ14:BJ18)</f>
        <v>0</v>
      </c>
      <c r="BK19" s="93">
        <f>SUM(BK14:BK18)</f>
        <v>3</v>
      </c>
      <c r="BL19" s="93">
        <f>SUM(BL14:BL18)</f>
        <v>0</v>
      </c>
      <c r="BM19" s="93">
        <f>SUM(BM14:BM18)</f>
        <v>2</v>
      </c>
      <c r="BN19" s="93">
        <f>SUM(BN14:BN18)</f>
        <v>3</v>
      </c>
      <c r="BO19" s="93">
        <f>SUM(BO14:BO18)</f>
        <v>2</v>
      </c>
      <c r="BP19" s="93">
        <f>SUM(BP14:BP18)</f>
        <v>0</v>
      </c>
      <c r="BQ19" s="93">
        <f>SUM(BQ14:BQ18)</f>
        <v>2</v>
      </c>
      <c r="BR19" s="93">
        <f>SUM(BR14:BR18)</f>
        <v>2</v>
      </c>
      <c r="BS19" s="93">
        <f>SUM(BS14:BS18)</f>
        <v>1</v>
      </c>
      <c r="BT19" s="93">
        <f>SUM(BT14:BT18)</f>
        <v>3</v>
      </c>
      <c r="BU19" s="93">
        <f>SUM(BU14:BU18)</f>
        <v>2</v>
      </c>
      <c r="BV19" s="93">
        <f>SUM(BV14:BV18)</f>
        <v>0</v>
      </c>
      <c r="BW19" s="93">
        <f>SUM(BW14:BW18)</f>
        <v>3</v>
      </c>
      <c r="BX19" s="93">
        <f>SUM(BX14:BX18)</f>
        <v>2</v>
      </c>
      <c r="BY19" s="93">
        <f>SUM(BY14:BY18)</f>
        <v>0</v>
      </c>
      <c r="BZ19" s="93">
        <f>SUM(BZ14:BZ18)</f>
        <v>2</v>
      </c>
      <c r="CA19" s="93">
        <f>SUM(CA14:CA18)</f>
        <v>1</v>
      </c>
      <c r="CB19" s="93">
        <f>SUM(CB14:CB18)</f>
        <v>2</v>
      </c>
      <c r="CC19" s="93">
        <f>SUM(CC14:CC18)</f>
        <v>2</v>
      </c>
      <c r="CD19" s="93">
        <f>SUM(CD14:CD18)</f>
        <v>2</v>
      </c>
      <c r="CE19" s="93">
        <f>SUM(CE14:CE18)</f>
        <v>1</v>
      </c>
      <c r="CF19" s="93">
        <f>SUM(CF14:CF18)</f>
        <v>0</v>
      </c>
      <c r="CG19" s="93">
        <f>SUM(CG14:CG18)</f>
        <v>2</v>
      </c>
      <c r="CH19" s="93">
        <f>SUM(CH14:CH18)</f>
        <v>3</v>
      </c>
      <c r="CI19" s="93">
        <f>SUM(CI14:CI18)</f>
        <v>0</v>
      </c>
      <c r="CJ19" s="93">
        <f>SUM(CJ14:CJ18)</f>
        <v>5</v>
      </c>
      <c r="CK19" s="93">
        <f>SUM(CK14:CK18)</f>
        <v>0</v>
      </c>
      <c r="CL19" s="93">
        <f>SUM(CL14:CL18)</f>
        <v>0</v>
      </c>
      <c r="CM19" s="93">
        <f>SUM(CM14:CM18)</f>
        <v>2</v>
      </c>
      <c r="CN19" s="93">
        <f>SUM(CN14:CN18)</f>
        <v>3</v>
      </c>
      <c r="CO19" s="93">
        <f>SUM(CO14:CO18)</f>
        <v>1</v>
      </c>
      <c r="CP19" s="93">
        <f>SUM(CP14:CP18)</f>
        <v>1</v>
      </c>
      <c r="CQ19" s="93">
        <f>SUM(CQ14:CQ18)</f>
        <v>3</v>
      </c>
      <c r="CR19" s="93">
        <f>SUM(CR14:CR18)</f>
        <v>3</v>
      </c>
      <c r="CS19" s="93">
        <f>SUM(CS14:CS18)</f>
        <v>0</v>
      </c>
      <c r="CT19" s="93">
        <f>SUM(CT14:CT18)</f>
        <v>2</v>
      </c>
      <c r="CU19" s="93">
        <f>SUM(CU14:CU18)</f>
        <v>3</v>
      </c>
      <c r="CV19" s="93">
        <f>SUM(CV14:CV18)</f>
        <v>0</v>
      </c>
      <c r="CW19" s="93">
        <f>SUM(CW14:CW18)</f>
        <v>2</v>
      </c>
      <c r="CX19" s="93">
        <f>SUM(CX14:CX18)</f>
        <v>2</v>
      </c>
      <c r="CY19" s="93">
        <f>SUM(CY14:CY18)</f>
        <v>1</v>
      </c>
      <c r="CZ19" s="93">
        <f>SUM(CZ14:CZ18)</f>
        <v>2</v>
      </c>
      <c r="DA19" s="93">
        <f>SUM(DA14:DA18)</f>
        <v>1</v>
      </c>
      <c r="DB19" s="93">
        <f>SUM(DB14:DB18)</f>
        <v>2</v>
      </c>
      <c r="DC19" s="93">
        <f>SUM(DC14:DC18)</f>
        <v>2</v>
      </c>
      <c r="DD19" s="93">
        <f>SUM(DD14:DD18)</f>
        <v>3</v>
      </c>
      <c r="DE19" s="93">
        <f>SUM(DE14:DE18)</f>
        <v>0</v>
      </c>
      <c r="DF19" s="93">
        <f>SUM(DF14:DF18)</f>
        <v>2</v>
      </c>
      <c r="DG19" s="93">
        <f>SUM(DG14:DG18)</f>
        <v>3</v>
      </c>
      <c r="DH19" s="93">
        <f>SUM(DH14:DH18)</f>
        <v>0</v>
      </c>
      <c r="DI19" s="93">
        <f>SUM(DI14:DI18)</f>
        <v>2</v>
      </c>
      <c r="DJ19" s="93">
        <f>SUM(DJ14:DJ18)</f>
        <v>0</v>
      </c>
      <c r="DK19" s="93">
        <f>SUM(DK14:DK18)</f>
        <v>5</v>
      </c>
      <c r="DL19" s="93">
        <f>SUM(DL14:DL18)</f>
        <v>0</v>
      </c>
      <c r="DM19" s="93">
        <f>SUM(DM14:DM18)</f>
        <v>2</v>
      </c>
      <c r="DN19" s="93">
        <f>SUM(DN14:DN18)</f>
        <v>2</v>
      </c>
      <c r="DO19" s="93">
        <f>SUM(DO14:DO18)</f>
        <v>1</v>
      </c>
      <c r="DP19" s="93">
        <f>SUM(DP14:DP18)</f>
        <v>0</v>
      </c>
      <c r="DQ19" s="93">
        <f>SUM(DQ14:DQ18)</f>
        <v>0</v>
      </c>
      <c r="DR19" s="93">
        <f>SUM(DR14:DR18)</f>
        <v>5</v>
      </c>
      <c r="DS19" s="93">
        <f>SUM(DS14:DS18)</f>
        <v>2</v>
      </c>
      <c r="DT19" s="93">
        <f>SUM(DT14:DT18)</f>
        <v>1</v>
      </c>
      <c r="DU19" s="93">
        <f>SUM(DU14:DU18)</f>
        <v>2</v>
      </c>
      <c r="DV19" s="93">
        <f>SUM(DV14:DV18)</f>
        <v>0</v>
      </c>
      <c r="DW19" s="93">
        <f>SUM(DW14:DW18)</f>
        <v>3</v>
      </c>
      <c r="DX19" s="93">
        <f>SUM(DX14:DX18)</f>
        <v>2</v>
      </c>
      <c r="DY19" s="93">
        <f>SUM(DY14:DY18)</f>
        <v>2</v>
      </c>
      <c r="DZ19" s="93">
        <f>SUM(DZ14:DZ18)</f>
        <v>1</v>
      </c>
      <c r="EA19" s="93">
        <f>SUM(EA14:EA18)</f>
        <v>2</v>
      </c>
      <c r="EB19" s="93">
        <f>SUM(EB14:EB18)</f>
        <v>1</v>
      </c>
      <c r="EC19" s="93">
        <f>SUM(EC14:EC18)</f>
        <v>2</v>
      </c>
      <c r="ED19" s="93">
        <f>SUM(ED14:ED18)</f>
        <v>2</v>
      </c>
      <c r="EE19" s="93">
        <f>SUM(EE14:EE18)</f>
        <v>1</v>
      </c>
      <c r="EF19" s="93">
        <f>SUM(EF14:EF18)</f>
        <v>3</v>
      </c>
      <c r="EG19" s="93">
        <f>SUM(EG14:EG18)</f>
        <v>1</v>
      </c>
      <c r="EH19" s="93">
        <f>SUM(EH14:EH18)</f>
        <v>2</v>
      </c>
      <c r="EI19" s="93">
        <f>SUM(EI14:EI18)</f>
        <v>3</v>
      </c>
      <c r="EJ19" s="93">
        <f>SUM(EJ14:EJ18)</f>
        <v>0</v>
      </c>
      <c r="EK19" s="93">
        <f>SUM(EK14:EK18)</f>
        <v>2</v>
      </c>
      <c r="EL19" s="93">
        <f>SUM(EL14:EL18)</f>
        <v>3</v>
      </c>
      <c r="EM19" s="93">
        <f>SUM(EM14:EM18)</f>
        <v>0</v>
      </c>
      <c r="EN19" s="93">
        <f>SUM(EN14:EN18)</f>
        <v>1</v>
      </c>
      <c r="EO19" s="93">
        <f>SUM(EO14:EO18)</f>
        <v>4</v>
      </c>
      <c r="EP19" s="93">
        <f>SUM(EP14:EP18)</f>
        <v>0</v>
      </c>
      <c r="EQ19" s="93">
        <f>SUM(EQ14:EQ18)</f>
        <v>1</v>
      </c>
      <c r="ER19" s="93">
        <f>SUM(ER14:ER18)</f>
        <v>4</v>
      </c>
      <c r="ES19" s="93">
        <f>SUM(ES14:ES18)</f>
        <v>0</v>
      </c>
      <c r="ET19" s="93">
        <f>SUM(ET14:ET18)</f>
        <v>1</v>
      </c>
      <c r="EU19" s="93">
        <f>SUM(EU14:EU18)</f>
        <v>4</v>
      </c>
      <c r="EV19" s="93">
        <f>SUM(EV14:EV18)</f>
        <v>0</v>
      </c>
      <c r="EW19" s="93">
        <f>SUM(EW14:EW18)</f>
        <v>0</v>
      </c>
      <c r="EX19" s="93">
        <f>SUM(EX14:EX18)</f>
        <v>5</v>
      </c>
      <c r="EY19" s="93">
        <f>SUM(EY14:EY18)</f>
        <v>0</v>
      </c>
      <c r="EZ19" s="93">
        <f>SUM(EZ14:EZ18)</f>
        <v>1</v>
      </c>
      <c r="FA19" s="93">
        <f>SUM(FA14:FA18)</f>
        <v>4</v>
      </c>
      <c r="FB19" s="93">
        <f>SUM(FB14:FB18)</f>
        <v>0</v>
      </c>
      <c r="FC19" s="93">
        <f>SUM(FC14:FC18)</f>
        <v>4</v>
      </c>
      <c r="FD19" s="93">
        <f>SUM(FD14:FD18)</f>
        <v>1</v>
      </c>
      <c r="FE19" s="93">
        <f>SUM(FE14:FE18)</f>
        <v>0</v>
      </c>
      <c r="FF19" s="93">
        <f>SUM(FF14:FF18)</f>
        <v>3</v>
      </c>
      <c r="FG19" s="93">
        <f>SUM(FG14:FG18)</f>
        <v>2</v>
      </c>
      <c r="FH19" s="93">
        <f>SUM(FH14:FH18)</f>
        <v>0</v>
      </c>
      <c r="FI19" s="93">
        <f>SUM(FI14:FI18)</f>
        <v>3</v>
      </c>
      <c r="FJ19" s="93">
        <f>SUM(FJ14:FJ18)</f>
        <v>2</v>
      </c>
      <c r="FK19" s="93">
        <f>SUM(FK14:FK18)</f>
        <v>0</v>
      </c>
      <c r="FL19" s="93">
        <f>SUM(FL14:FL18)</f>
        <v>1</v>
      </c>
      <c r="FM19" s="93">
        <f>SUM(FM14:FM18)</f>
        <v>4</v>
      </c>
      <c r="FN19" s="93">
        <f>SUM(FN14:FN18)</f>
        <v>0</v>
      </c>
      <c r="FO19" s="93">
        <f>SUM(FO14:FO18)</f>
        <v>4</v>
      </c>
      <c r="FP19" s="93">
        <f>SUM(FP14:FP18)</f>
        <v>1</v>
      </c>
      <c r="FQ19" s="93">
        <f>SUM(FQ14:FQ18)</f>
        <v>0</v>
      </c>
      <c r="FR19" s="93">
        <f>SUM(FR14:FR18)</f>
        <v>1</v>
      </c>
      <c r="FS19" s="93">
        <f>SUM(FS14:FS18)</f>
        <v>4</v>
      </c>
      <c r="FT19" s="93">
        <f>SUM(FT14:FT18)</f>
        <v>0</v>
      </c>
      <c r="FU19" s="93">
        <f>SUM(FU14:FU18)</f>
        <v>1</v>
      </c>
      <c r="FV19" s="93">
        <f>SUM(FV14:FV18)</f>
        <v>4</v>
      </c>
      <c r="FW19" s="93">
        <f>SUM(FW14:FW18)</f>
        <v>0</v>
      </c>
      <c r="FX19" s="93">
        <f>SUM(FX14:FX18)</f>
        <v>0</v>
      </c>
      <c r="FY19" s="93">
        <f>SUM(FY14:FY18)</f>
        <v>5</v>
      </c>
      <c r="FZ19" s="93">
        <f>SUM(FZ14:FZ18)</f>
        <v>0</v>
      </c>
      <c r="GA19" s="93">
        <f>SUM(GA14:GA18)</f>
        <v>1</v>
      </c>
      <c r="GB19" s="93">
        <f>SUM(GB14:GB18)</f>
        <v>3</v>
      </c>
      <c r="GC19" s="93">
        <f>SUM(GC14:GC18)</f>
        <v>1</v>
      </c>
      <c r="GD19" s="93">
        <f>SUM(GD14:GD18)</f>
        <v>2</v>
      </c>
      <c r="GE19" s="93">
        <f>SUM(GE14:GE18)</f>
        <v>3</v>
      </c>
      <c r="GF19" s="93">
        <f>SUM(GF14:GF18)</f>
        <v>0</v>
      </c>
      <c r="GG19" s="93">
        <f>SUM(GG14:GG18)</f>
        <v>1</v>
      </c>
      <c r="GH19" s="93">
        <f>SUM(GH14:GH18)</f>
        <v>4</v>
      </c>
      <c r="GI19" s="93">
        <f>SUM(GI14:GI18)</f>
        <v>0</v>
      </c>
      <c r="GJ19" s="93">
        <f>SUM(GJ14:GJ18)</f>
        <v>2</v>
      </c>
      <c r="GK19" s="93">
        <f>SUM(GK14:GK18)</f>
        <v>3</v>
      </c>
      <c r="GL19" s="93">
        <f>SUM(GL14:GL18)</f>
        <v>0</v>
      </c>
      <c r="GM19" s="93">
        <f>SUM(GM14:GM18)</f>
        <v>1</v>
      </c>
      <c r="GN19" s="93">
        <f>SUM(GN14:GN18)</f>
        <v>4</v>
      </c>
      <c r="GO19" s="93">
        <f>SUM(GO14:GO18)</f>
        <v>0</v>
      </c>
      <c r="GP19" s="93">
        <f>SUM(GP14:GP18)</f>
        <v>1</v>
      </c>
      <c r="GQ19" s="93">
        <f>SUM(GQ14:GQ18)</f>
        <v>4</v>
      </c>
      <c r="GR19" s="93">
        <f>SUM(GR14:GR18)</f>
        <v>0</v>
      </c>
      <c r="GS19" s="93">
        <f>SUM(GS14:GS18)</f>
        <v>3</v>
      </c>
      <c r="GT19" s="93">
        <f>SUM(GT14:GT18)</f>
        <v>2</v>
      </c>
      <c r="GU19" s="93">
        <f>SUM(GU14:GU18)</f>
        <v>0</v>
      </c>
      <c r="GV19" s="93">
        <f>SUM(GV14:GV18)</f>
        <v>1</v>
      </c>
      <c r="GW19" s="93">
        <f>SUM(GW14:GW18)</f>
        <v>4</v>
      </c>
      <c r="GX19" s="93">
        <f>SUM(GX14:GX18)</f>
        <v>0</v>
      </c>
      <c r="GY19" s="93">
        <f>SUM(GY14:GY18)</f>
        <v>3</v>
      </c>
      <c r="GZ19" s="93">
        <f>SUM(GZ14:GZ18)</f>
        <v>2</v>
      </c>
      <c r="HA19" s="93">
        <f>SUM(HA14:HA18)</f>
        <v>0</v>
      </c>
      <c r="HB19" s="93">
        <f>SUM(HB14:HB18)</f>
        <v>1</v>
      </c>
      <c r="HC19" s="93">
        <f>SUM(HC14:HC18)</f>
        <v>4</v>
      </c>
      <c r="HD19" s="93">
        <f>SUM(HD14:HD18)</f>
        <v>0</v>
      </c>
      <c r="HE19" s="93">
        <f>SUM(HE14:HE18)</f>
        <v>0</v>
      </c>
      <c r="HF19" s="93">
        <f>SUM(HF14:HF18)</f>
        <v>5</v>
      </c>
      <c r="HG19" s="93">
        <f>SUM(HG14:HG18)</f>
        <v>0</v>
      </c>
      <c r="HH19" s="93">
        <f>SUM(HH14:HH18)</f>
        <v>0</v>
      </c>
      <c r="HI19" s="93">
        <f>SUM(HI14:HI18)</f>
        <v>5</v>
      </c>
      <c r="HJ19" s="93">
        <f>SUM(HJ14:HJ18)</f>
        <v>0</v>
      </c>
      <c r="HK19" s="93">
        <f>SUM(HK14:HK18)</f>
        <v>5</v>
      </c>
      <c r="HL19" s="93">
        <f>SUM(HL14:HL18)</f>
        <v>0</v>
      </c>
      <c r="HM19" s="93">
        <f>SUM(HM14:HM18)</f>
        <v>0</v>
      </c>
      <c r="HN19" s="93">
        <f>SUM(HN14:HN18)</f>
        <v>0</v>
      </c>
      <c r="HO19" s="93">
        <f>SUM(HO14:HO18)</f>
        <v>1</v>
      </c>
      <c r="HP19" s="93">
        <f>SUM(HP14:HP18)</f>
        <v>4</v>
      </c>
      <c r="HQ19" s="93">
        <f>SUM(HQ14:HQ18)</f>
        <v>3</v>
      </c>
      <c r="HR19" s="93">
        <f>SUM(HR14:HR18)</f>
        <v>2</v>
      </c>
      <c r="HS19" s="93">
        <f>SUM(HS14:HS18)</f>
        <v>0</v>
      </c>
      <c r="HT19" s="93">
        <f>SUM(HT14:HT18)</f>
        <v>0</v>
      </c>
      <c r="HU19" s="93">
        <f>SUM(HU14:HU18)</f>
        <v>0</v>
      </c>
      <c r="HV19" s="93">
        <f>SUM(HV14:HV18)</f>
        <v>5</v>
      </c>
      <c r="HW19" s="93">
        <f>SUM(HW14:HW18)</f>
        <v>3</v>
      </c>
      <c r="HX19" s="93">
        <f>SUM(HX14:HX18)</f>
        <v>2</v>
      </c>
      <c r="HY19" s="93">
        <f>SUM(HY14:HY18)</f>
        <v>0</v>
      </c>
      <c r="HZ19" s="93">
        <f>SUM(HZ14:HZ18)</f>
        <v>0</v>
      </c>
      <c r="IA19" s="93">
        <f>SUM(IA14:IA18)</f>
        <v>0</v>
      </c>
      <c r="IB19" s="93">
        <f>SUM(IB14:IB18)</f>
        <v>5</v>
      </c>
      <c r="IC19" s="93">
        <f>SUM(IC14:IC18)</f>
        <v>2</v>
      </c>
      <c r="ID19" s="93">
        <f>SUM(ID14:ID18)</f>
        <v>3</v>
      </c>
      <c r="IE19" s="93">
        <f>SUM(IE14:IE18)</f>
        <v>0</v>
      </c>
      <c r="IF19" s="93">
        <f>SUM(IF14:IF18)</f>
        <v>2</v>
      </c>
      <c r="IG19" s="93">
        <f>SUM(IG14:IG18)</f>
        <v>3</v>
      </c>
      <c r="IH19" s="93">
        <f>SUM(IH14:IH18)</f>
        <v>0</v>
      </c>
      <c r="II19" s="93">
        <f>SUM(II14:II18)</f>
        <v>0</v>
      </c>
      <c r="IJ19" s="93">
        <f>SUM(IJ14:IJ18)</f>
        <v>0</v>
      </c>
      <c r="IK19" s="93">
        <f>SUM(IK14:IK18)</f>
        <v>5</v>
      </c>
      <c r="IL19" s="93">
        <f>SUM(IL14:IL18)</f>
        <v>2</v>
      </c>
      <c r="IM19" s="93">
        <f>SUM(IM14:IM18)</f>
        <v>3</v>
      </c>
      <c r="IN19" s="93">
        <f>SUM(IN14:IN18)</f>
        <v>0</v>
      </c>
      <c r="IO19" s="93">
        <f>SUM(IO14:IO18)</f>
        <v>2</v>
      </c>
      <c r="IP19" s="93">
        <f>SUM(IP14:IP18)</f>
        <v>3</v>
      </c>
      <c r="IQ19" s="93">
        <f>SUM(IQ14:IQ18)</f>
        <v>0</v>
      </c>
      <c r="IR19" s="93">
        <f>SUM(IR14:IR18)</f>
        <v>3</v>
      </c>
      <c r="IS19" s="93">
        <f>SUM(IS14:IS18)</f>
        <v>2</v>
      </c>
      <c r="IT19" s="93">
        <f>SUM(IT14:IT18)</f>
        <v>0</v>
      </c>
      <c r="IU19" s="93">
        <f>SUM(IU14:IU18)</f>
        <v>4</v>
      </c>
      <c r="IV19" s="93">
        <f>SUM(IV14:IV18)</f>
        <v>1</v>
      </c>
      <c r="IW19" s="93">
        <f>SUM(IW14:IW18)</f>
        <v>0</v>
      </c>
      <c r="IX19" s="93">
        <f>SUM(IX14:IX18)</f>
        <v>0</v>
      </c>
      <c r="IY19" s="93">
        <f>SUM(IY14:IY18)</f>
        <v>0</v>
      </c>
      <c r="IZ19" s="93">
        <f>SUM(IZ14:IZ18)</f>
        <v>5</v>
      </c>
      <c r="JA19" s="93">
        <f>SUM(JA14:JA18)</f>
        <v>0</v>
      </c>
      <c r="JB19" s="93">
        <f>SUM(JB14:JB18)</f>
        <v>0</v>
      </c>
      <c r="JC19" s="93">
        <f>SUM(JC14:JC18)</f>
        <v>5</v>
      </c>
      <c r="JD19" s="93">
        <f>SUM(JD14:JD18)</f>
        <v>1</v>
      </c>
      <c r="JE19" s="93">
        <f>SUM(JE14:JE18)</f>
        <v>4</v>
      </c>
      <c r="JF19" s="93">
        <f>SUM(JF14:JF18)</f>
        <v>0</v>
      </c>
      <c r="JG19" s="93">
        <f>SUM(JG14:JG18)</f>
        <v>0</v>
      </c>
      <c r="JH19" s="93">
        <f>SUM(JH14:JH18)</f>
        <v>0</v>
      </c>
      <c r="JI19" s="93">
        <f>SUM(JI14:JI18)</f>
        <v>5</v>
      </c>
      <c r="JJ19" s="93">
        <f>SUM(JJ14:JJ18)</f>
        <v>3</v>
      </c>
      <c r="JK19" s="93">
        <f>SUM(JK14:JK18)</f>
        <v>2</v>
      </c>
      <c r="JL19" s="93">
        <f>SUM(JL14:JL18)</f>
        <v>0</v>
      </c>
      <c r="JM19" s="93">
        <f>SUM(JM14:JM18)</f>
        <v>0</v>
      </c>
      <c r="JN19" s="93">
        <f>SUM(JN14:JN18)</f>
        <v>0</v>
      </c>
      <c r="JO19" s="93">
        <f>SUM(JO14:JO18)</f>
        <v>5</v>
      </c>
      <c r="JP19" s="93">
        <f>SUM(JP14:JP18)</f>
        <v>0</v>
      </c>
      <c r="JQ19" s="93">
        <f>SUM(JQ14:JQ18)</f>
        <v>0</v>
      </c>
      <c r="JR19" s="93">
        <f>SUM(JR14:JR18)</f>
        <v>5</v>
      </c>
      <c r="JS19" s="93">
        <f>SUM(JS14:JS18)</f>
        <v>3</v>
      </c>
      <c r="JT19" s="93">
        <f>SUM(JT14:JT18)</f>
        <v>2</v>
      </c>
      <c r="JU19" s="93">
        <f>SUM(JU14:JU18)</f>
        <v>0</v>
      </c>
      <c r="JV19" s="93">
        <f>SUM(JV14:JV18)</f>
        <v>0</v>
      </c>
      <c r="JW19" s="93">
        <f>SUM(JW14:JW18)</f>
        <v>2</v>
      </c>
      <c r="JX19" s="93">
        <f>SUM(JX14:JX18)</f>
        <v>3</v>
      </c>
      <c r="JY19" s="93">
        <f>SUM(JY14:JY18)</f>
        <v>3</v>
      </c>
      <c r="JZ19" s="93">
        <f>SUM(JZ14:JZ18)</f>
        <v>2</v>
      </c>
      <c r="KA19" s="93">
        <f>SUM(KA14:KA18)</f>
        <v>0</v>
      </c>
      <c r="KB19" s="93">
        <f>SUM(KB14:KB18)</f>
        <v>1</v>
      </c>
      <c r="KC19" s="93">
        <f>SUM(KC14:KC18)</f>
        <v>4</v>
      </c>
      <c r="KD19" s="93">
        <f>SUM(KD14:KD18)</f>
        <v>0</v>
      </c>
      <c r="KE19" s="93">
        <f>SUM(KE14:KE18)</f>
        <v>3</v>
      </c>
      <c r="KF19" s="93">
        <f>SUM(KF14:KF18)</f>
        <v>2</v>
      </c>
      <c r="KG19" s="93">
        <f>SUM(KG14:KG18)</f>
        <v>0</v>
      </c>
      <c r="KH19" s="93">
        <f>SUM(KH14:KH18)</f>
        <v>3</v>
      </c>
      <c r="KI19" s="93">
        <f>SUM(KI14:KI18)</f>
        <v>2</v>
      </c>
      <c r="KJ19" s="93">
        <f>SUM(KJ14:KJ18)</f>
        <v>0</v>
      </c>
      <c r="KK19" s="93">
        <f>SUM(KK14:KK18)</f>
        <v>0</v>
      </c>
      <c r="KL19" s="93">
        <f>SUM(KL14:KL18)</f>
        <v>2</v>
      </c>
      <c r="KM19" s="93">
        <f>SUM(KM14:KM18)</f>
        <v>3</v>
      </c>
      <c r="KN19" s="93">
        <f>SUM(KN14:KN18)</f>
        <v>0</v>
      </c>
      <c r="KO19" s="93">
        <f>SUM(KO14:KO18)</f>
        <v>2</v>
      </c>
      <c r="KP19" s="93">
        <f>SUM(KP14:KP18)</f>
        <v>3</v>
      </c>
      <c r="KQ19" s="93">
        <f>SUM(KQ14:KQ18)</f>
        <v>3</v>
      </c>
      <c r="KR19" s="93">
        <f>SUM(KR14:KR18)</f>
        <v>2</v>
      </c>
      <c r="KS19" s="93">
        <f>SUM(KS14:KS18)</f>
        <v>0</v>
      </c>
      <c r="KT19" s="93">
        <f>SUM(KT14:KT18)</f>
        <v>4</v>
      </c>
      <c r="KU19" s="93">
        <f>SUM(KU14:KU18)</f>
        <v>1</v>
      </c>
      <c r="KV19" s="93">
        <f>SUM(KV14:KV18)</f>
        <v>0</v>
      </c>
      <c r="KW19" s="93">
        <f>SUM(KW14:KW18)</f>
        <v>2</v>
      </c>
      <c r="KX19" s="93">
        <f>SUM(KX14:KX18)</f>
        <v>0</v>
      </c>
      <c r="KY19" s="93">
        <f>SUM(KY14:KY18)</f>
        <v>3</v>
      </c>
      <c r="KZ19" s="93">
        <f>SUM(KZ14:KZ18)</f>
        <v>0</v>
      </c>
      <c r="LA19" s="93">
        <f>SUM(LA14:LA18)</f>
        <v>4</v>
      </c>
      <c r="LB19" s="93">
        <f>SUM(LB14:LB18)</f>
        <v>1</v>
      </c>
      <c r="LC19" s="93">
        <f>SUM(LC14:LC18)</f>
        <v>2</v>
      </c>
      <c r="LD19" s="93">
        <f>SUM(LD14:LD18)</f>
        <v>0</v>
      </c>
      <c r="LE19" s="93">
        <f>SUM(LE14:LE18)</f>
        <v>3</v>
      </c>
      <c r="LF19" s="93">
        <f>SUM(LF14:LF18)</f>
        <v>2</v>
      </c>
      <c r="LG19" s="93">
        <f>SUM(LG14:LG18)</f>
        <v>0</v>
      </c>
      <c r="LH19" s="93">
        <f>SUM(LH14:LH18)</f>
        <v>3</v>
      </c>
      <c r="LI19" s="93">
        <f>SUM(LI14:LI18)</f>
        <v>5</v>
      </c>
      <c r="LJ19" s="93">
        <f>SUM(LJ14:LJ18)</f>
        <v>0</v>
      </c>
      <c r="LK19" s="93">
        <f>SUM(LK14:LK18)</f>
        <v>0</v>
      </c>
      <c r="LL19" s="93">
        <f>SUM(LL14:LL18)</f>
        <v>0</v>
      </c>
      <c r="LM19" s="93">
        <f>SUM(LM14:LM18)</f>
        <v>2</v>
      </c>
      <c r="LN19" s="93">
        <f>SUM(LN14:LN18)</f>
        <v>3</v>
      </c>
      <c r="LO19" s="93">
        <f>SUM(LO14:LO18)</f>
        <v>2</v>
      </c>
      <c r="LP19" s="93">
        <f>SUM(LP14:LP18)</f>
        <v>0</v>
      </c>
      <c r="LQ19" s="93">
        <f>SUM(LQ14:LQ18)</f>
        <v>3</v>
      </c>
      <c r="LR19" s="93">
        <f>SUM(LR14:LR18)</f>
        <v>2</v>
      </c>
      <c r="LS19" s="93">
        <f>SUM(LS14:LS18)</f>
        <v>0</v>
      </c>
      <c r="LT19" s="93">
        <f>SUM(LT14:LT18)</f>
        <v>3</v>
      </c>
      <c r="LU19" s="93">
        <f>SUM(LU14:LU18)</f>
        <v>1</v>
      </c>
      <c r="LV19" s="93">
        <f>SUM(LV14:LV18)</f>
        <v>0</v>
      </c>
      <c r="LW19" s="93">
        <f>SUM(LW14:LW18)</f>
        <v>4</v>
      </c>
      <c r="LX19" s="93">
        <f>SUM(LX14:LX18)</f>
        <v>0</v>
      </c>
      <c r="LY19" s="93">
        <f>SUM(LY14:LY18)</f>
        <v>5</v>
      </c>
      <c r="LZ19" s="93">
        <f>SUM(LZ14:LZ18)</f>
        <v>0</v>
      </c>
      <c r="MA19" s="93">
        <f>SUM(MA14:MA18)</f>
        <v>0</v>
      </c>
      <c r="MB19" s="93">
        <f>SUM(MB14:MB18)</f>
        <v>1</v>
      </c>
      <c r="MC19" s="93">
        <f>SUM(MC14:MC18)</f>
        <v>4</v>
      </c>
      <c r="MD19" s="93">
        <f>SUM(MD14:MD18)</f>
        <v>2</v>
      </c>
      <c r="ME19" s="93">
        <f>SUM(ME14:ME18)</f>
        <v>0</v>
      </c>
      <c r="MF19" s="93">
        <f>SUM(MF14:MF18)</f>
        <v>3</v>
      </c>
      <c r="MG19" s="93">
        <f>SUM(MG14:MG18)</f>
        <v>2</v>
      </c>
      <c r="MH19" s="93">
        <f>SUM(MH14:MH18)</f>
        <v>1</v>
      </c>
      <c r="MI19" s="93">
        <f>SUM(MI14:MI18)</f>
        <v>2</v>
      </c>
      <c r="MJ19" s="93">
        <f>SUM(MJ14:MJ18)</f>
        <v>4</v>
      </c>
      <c r="MK19" s="93">
        <f>SUM(MK14:MK18)</f>
        <v>0</v>
      </c>
      <c r="ML19" s="93">
        <f>SUM(ML14:ML18)</f>
        <v>1</v>
      </c>
      <c r="MM19" s="93">
        <f>SUM(MM14:MM18)</f>
        <v>2</v>
      </c>
      <c r="MN19" s="93">
        <f>SUM(MN14:MN18)</f>
        <v>3</v>
      </c>
      <c r="MO19" s="93">
        <f>SUM(MO14:MO18)</f>
        <v>0</v>
      </c>
      <c r="MP19" s="93">
        <f>SUM(MP14:MP18)</f>
        <v>3</v>
      </c>
      <c r="MQ19" s="93">
        <f>SUM(MQ14:MQ18)</f>
        <v>2</v>
      </c>
      <c r="MR19" s="93">
        <f>SUM(MR14:MR18)</f>
        <v>0</v>
      </c>
      <c r="MS19" s="93">
        <f>SUM(MS14:MS18)</f>
        <v>3</v>
      </c>
      <c r="MT19" s="93">
        <f>SUM(MT14:MT18)</f>
        <v>2</v>
      </c>
      <c r="MU19" s="93">
        <f>SUM(MU14:MU18)</f>
        <v>0</v>
      </c>
      <c r="MV19" s="93">
        <f>SUM(MV14:MV18)</f>
        <v>3</v>
      </c>
      <c r="MW19" s="93">
        <f>SUM(MW14:MW18)</f>
        <v>2</v>
      </c>
      <c r="MX19" s="93">
        <f>SUM(MX14:MX18)</f>
        <v>0</v>
      </c>
      <c r="MY19" s="93">
        <f>SUM(MY14:MY18)</f>
        <v>3</v>
      </c>
      <c r="MZ19" s="93">
        <f>SUM(MZ14:MZ18)</f>
        <v>0</v>
      </c>
      <c r="NA19" s="93">
        <f>SUM(NA14:NA18)</f>
        <v>2</v>
      </c>
      <c r="NB19" s="93">
        <f>SUM(NB14:NB18)</f>
        <v>1</v>
      </c>
      <c r="NC19" s="93">
        <f>SUM(NC14:NC18)</f>
        <v>4</v>
      </c>
      <c r="ND19" s="93">
        <f>SUM(ND14:ND18)</f>
        <v>0</v>
      </c>
      <c r="NE19" s="93">
        <f>SUM(NE14:NE18)</f>
        <v>3</v>
      </c>
      <c r="NF19" s="93">
        <f>SUM(NF14:NF18)</f>
        <v>0</v>
      </c>
      <c r="NG19" s="93">
        <f>SUM(NG14:NG18)</f>
        <v>2</v>
      </c>
      <c r="NH19" s="93">
        <f>SUM(NH14:NH18)</f>
        <v>3</v>
      </c>
      <c r="NI19" s="93">
        <f>SUM(NI14:NI18)</f>
        <v>2</v>
      </c>
      <c r="NJ19" s="93">
        <f>SUM(NJ14:NJ18)</f>
        <v>0</v>
      </c>
      <c r="NK19" s="93">
        <f>SUM(NK14:NK18)</f>
        <v>3</v>
      </c>
      <c r="NL19" s="93">
        <f>SUM(NL14:NL18)</f>
        <v>0</v>
      </c>
      <c r="NM19" s="93">
        <f>SUM(NM14:NM18)</f>
        <v>2</v>
      </c>
      <c r="NN19" s="93">
        <f>SUM(NN14:NN18)</f>
        <v>2</v>
      </c>
      <c r="NO19" s="93">
        <f>SUM(NO14:NO18)</f>
        <v>3</v>
      </c>
      <c r="NP19" s="93">
        <f>SUM(NP14:NP18)</f>
        <v>0</v>
      </c>
      <c r="NQ19" s="93">
        <f>SUM(NQ14:NQ18)</f>
        <v>1</v>
      </c>
      <c r="NR19" s="93">
        <f>SUM(NR14:NR18)</f>
        <v>4</v>
      </c>
      <c r="NS19" s="93">
        <f>SUM(NS14:NS18)</f>
        <v>0</v>
      </c>
      <c r="NT19" s="93">
        <f>SUM(NT14:NT18)</f>
        <v>1</v>
      </c>
      <c r="NU19" s="93">
        <f>SUM(NU14:NU18)</f>
        <v>4</v>
      </c>
      <c r="NV19" s="93">
        <f>SUM(NV14:NV18)</f>
        <v>0</v>
      </c>
      <c r="NW19" s="93">
        <f>SUM(NW14:NW18)</f>
        <v>5</v>
      </c>
      <c r="NX19" s="93">
        <f>SUM(NX14:NX18)</f>
        <v>0</v>
      </c>
      <c r="NY19" s="93">
        <f>SUM(NY14:NY18)</f>
        <v>0</v>
      </c>
      <c r="NZ19" s="93">
        <f>SUM(NZ14:NZ18)</f>
        <v>5</v>
      </c>
      <c r="OA19" s="93">
        <f>SUM(OA14:OA18)</f>
        <v>0</v>
      </c>
      <c r="OB19" s="93">
        <f>SUM(OB14:OB18)</f>
        <v>0</v>
      </c>
      <c r="OC19" s="93">
        <f>SUM(OC14:OC18)</f>
        <v>3</v>
      </c>
      <c r="OD19" s="93">
        <f>SUM(OD14:OD18)</f>
        <v>0</v>
      </c>
      <c r="OE19" s="93">
        <f>SUM(OE14:OE18)</f>
        <v>2</v>
      </c>
      <c r="OF19" s="93">
        <f>SUM(OF14:OF18)</f>
        <v>3</v>
      </c>
      <c r="OG19" s="93">
        <f>SUM(OG14:OG18)</f>
        <v>0</v>
      </c>
      <c r="OH19" s="93">
        <f>SUM(OH14:OH18)</f>
        <v>2</v>
      </c>
      <c r="OI19" s="93">
        <f>SUM(OI14:OI18)</f>
        <v>4</v>
      </c>
      <c r="OJ19" s="93">
        <f>SUM(OJ14:OJ18)</f>
        <v>1</v>
      </c>
      <c r="OK19" s="93">
        <f>SUM(OK14:OK18)</f>
        <v>0</v>
      </c>
      <c r="OL19" s="93">
        <f>SUM(OL14:OL18)</f>
        <v>3</v>
      </c>
      <c r="OM19" s="93">
        <f>SUM(OM14:OM18)</f>
        <v>0</v>
      </c>
      <c r="ON19" s="93">
        <f>SUM(ON14:ON18)</f>
        <v>2</v>
      </c>
      <c r="OO19" s="93">
        <f>SUM(OO14:OO18)</f>
        <v>2</v>
      </c>
      <c r="OP19" s="93">
        <f>SUM(OP14:OP18)</f>
        <v>3</v>
      </c>
      <c r="OQ19" s="93">
        <f>SUM(OQ14:OQ18)</f>
        <v>0</v>
      </c>
      <c r="OR19" s="93">
        <f>SUM(OR14:OR18)</f>
        <v>3</v>
      </c>
      <c r="OS19" s="93">
        <f>SUM(OS14:OS18)</f>
        <v>2</v>
      </c>
      <c r="OT19" s="93">
        <f>SUM(OT14:OT18)</f>
        <v>0</v>
      </c>
      <c r="OU19" s="93">
        <f>SUM(OU14:OU18)</f>
        <v>3</v>
      </c>
      <c r="OV19" s="93">
        <f>SUM(OV14:OV18)</f>
        <v>2</v>
      </c>
      <c r="OW19" s="93">
        <f>SUM(OW14:OW18)</f>
        <v>0</v>
      </c>
      <c r="OX19" s="93">
        <f>SUM(OX14:OX18)</f>
        <v>4</v>
      </c>
      <c r="OY19" s="93">
        <f>SUM(OY14:OY18)</f>
        <v>1</v>
      </c>
      <c r="OZ19" s="93">
        <f>SUM(OZ14:OZ18)</f>
        <v>0</v>
      </c>
      <c r="PA19" s="93">
        <f>SUM(PA14:PA18)</f>
        <v>3</v>
      </c>
      <c r="PB19" s="93">
        <f>SUM(PB14:PB18)</f>
        <v>2</v>
      </c>
      <c r="PC19" s="93">
        <f>SUM(PC14:PC18)</f>
        <v>0</v>
      </c>
      <c r="PD19" s="93">
        <f>SUM(PD14:PD18)</f>
        <v>4</v>
      </c>
      <c r="PE19" s="93">
        <f>SUM(PE14:PE18)</f>
        <v>1</v>
      </c>
      <c r="PF19" s="93">
        <f>SUM(PF14:PF18)</f>
        <v>0</v>
      </c>
      <c r="PG19" s="93">
        <f>SUM(PG14:PG18)</f>
        <v>3</v>
      </c>
      <c r="PH19" s="93">
        <f>SUM(PH14:PH18)</f>
        <v>2</v>
      </c>
      <c r="PI19" s="93">
        <f>SUM(PI14:PI18)</f>
        <v>0</v>
      </c>
      <c r="PJ19" s="93">
        <f>SUM(PJ14:PJ18)</f>
        <v>3</v>
      </c>
      <c r="PK19" s="93">
        <f>SUM(PK14:PK18)</f>
        <v>2</v>
      </c>
      <c r="PL19" s="93">
        <f>SUM(PL14:PL18)</f>
        <v>0</v>
      </c>
      <c r="PM19" s="93">
        <f>SUM(PM14:PM18)</f>
        <v>4</v>
      </c>
      <c r="PN19" s="93">
        <f>SUM(PN14:PN18)</f>
        <v>1</v>
      </c>
      <c r="PO19" s="93">
        <f>SUM(PO14:PO18)</f>
        <v>0</v>
      </c>
      <c r="PP19" s="93">
        <f>SUM(PP14:PP18)</f>
        <v>3</v>
      </c>
      <c r="PQ19" s="93">
        <f>SUM(PQ14:PQ18)</f>
        <v>2</v>
      </c>
      <c r="PR19" s="93">
        <f>SUM(PR14:PR18)</f>
        <v>0</v>
      </c>
      <c r="PS19" s="93">
        <f>SUM(PS14:PS18)</f>
        <v>3</v>
      </c>
      <c r="PT19" s="93">
        <f>SUM(PT14:PT18)</f>
        <v>2</v>
      </c>
      <c r="PU19" s="93">
        <f>SUM(PU14:PU18)</f>
        <v>0</v>
      </c>
      <c r="PV19" s="93">
        <f>SUM(PV14:PV18)</f>
        <v>3</v>
      </c>
      <c r="PW19" s="93">
        <f>SUM(PW14:PW18)</f>
        <v>2</v>
      </c>
      <c r="PX19" s="93">
        <f>SUM(PX14:PX18)</f>
        <v>0</v>
      </c>
      <c r="PY19" s="93">
        <f>SUM(PY14:PY18)</f>
        <v>3</v>
      </c>
      <c r="PZ19" s="93">
        <f>SUM(PZ14:PZ18)</f>
        <v>2</v>
      </c>
      <c r="QA19" s="93">
        <f>SUM(QA14:QA18)</f>
        <v>0</v>
      </c>
      <c r="QB19" s="93">
        <f>SUM(QB14:QB18)</f>
        <v>3</v>
      </c>
      <c r="QC19" s="93">
        <f>SUM(QC14:QC18)</f>
        <v>2</v>
      </c>
      <c r="QD19" s="93">
        <f>SUM(QD14:QD18)</f>
        <v>0</v>
      </c>
      <c r="QE19" s="93">
        <f>SUM(QE14:QE18)</f>
        <v>5</v>
      </c>
      <c r="QF19" s="93">
        <f>SUM(QF14:QF18)</f>
        <v>0</v>
      </c>
      <c r="QG19" s="93">
        <f>SUM(QG14:QG18)</f>
        <v>0</v>
      </c>
      <c r="QH19" s="93">
        <f>SUM(QH14:QH18)</f>
        <v>5</v>
      </c>
      <c r="QI19" s="93">
        <f>SUM(QI14:QI18)</f>
        <v>0</v>
      </c>
      <c r="QJ19" s="93">
        <f>SUM(QJ14:QJ18)</f>
        <v>0</v>
      </c>
      <c r="QK19" s="93">
        <f>SUM(QK14:QK18)</f>
        <v>3</v>
      </c>
      <c r="QL19" s="93">
        <f>SUM(QL14:QL18)</f>
        <v>0</v>
      </c>
      <c r="QM19" s="93">
        <f>SUM(QM14:QM18)</f>
        <v>2</v>
      </c>
      <c r="QN19" s="93">
        <f>SUM(QN14:QN18)</f>
        <v>3</v>
      </c>
      <c r="QO19" s="93">
        <f>SUM(QO14:QO18)</f>
        <v>2</v>
      </c>
      <c r="QP19" s="93">
        <f>SUM(QP14:QP18)</f>
        <v>0</v>
      </c>
      <c r="QQ19" s="93">
        <f>SUM(QQ14:QQ18)</f>
        <v>3</v>
      </c>
      <c r="QR19" s="93">
        <f>SUM(QR14:QR18)</f>
        <v>0</v>
      </c>
      <c r="QS19" s="93">
        <f>SUM(QS14:QS18)</f>
        <v>2</v>
      </c>
      <c r="QT19" s="93">
        <f>SUM(QT14:QT18)</f>
        <v>3</v>
      </c>
      <c r="QU19" s="93">
        <f>SUM(QU14:QU18)</f>
        <v>2</v>
      </c>
      <c r="QV19" s="93">
        <f>SUM(QV14:QV18)</f>
        <v>0</v>
      </c>
      <c r="QW19" s="93">
        <f>SUM(QW14:QW18)</f>
        <v>3</v>
      </c>
      <c r="QX19" s="93">
        <f>SUM(QX14:QX18)</f>
        <v>0</v>
      </c>
      <c r="QY19" s="93">
        <f>SUM(QY14:QY18)</f>
        <v>2</v>
      </c>
      <c r="QZ19" s="93">
        <f>SUM(QZ14:QZ18)</f>
        <v>4</v>
      </c>
      <c r="RA19" s="93">
        <f>SUM(RA14:RA18)</f>
        <v>1</v>
      </c>
      <c r="RB19" s="93">
        <f>SUM(RB14:RB18)</f>
        <v>0</v>
      </c>
      <c r="RC19" s="93">
        <f>SUM(RC14:RC18)</f>
        <v>5</v>
      </c>
      <c r="RD19" s="93">
        <f>SUM(RD14:RD18)</f>
        <v>0</v>
      </c>
      <c r="RE19" s="93">
        <f>SUM(RE14:RE18)</f>
        <v>0</v>
      </c>
      <c r="RF19" s="93">
        <f>SUM(RF14:RF18)</f>
        <v>2</v>
      </c>
      <c r="RG19" s="93">
        <f>SUM(RG14:RG18)</f>
        <v>1</v>
      </c>
      <c r="RH19" s="93">
        <f>SUM(RH14:RH18)</f>
        <v>2</v>
      </c>
      <c r="RI19" s="93">
        <f>SUM(RI14:RI18)</f>
        <v>3</v>
      </c>
      <c r="RJ19" s="93">
        <f>SUM(RJ14:RJ18)</f>
        <v>0</v>
      </c>
      <c r="RK19" s="93">
        <f>SUM(RK14:RK18)</f>
        <v>2</v>
      </c>
      <c r="RL19" s="93">
        <f>SUM(RL14:RL18)</f>
        <v>3</v>
      </c>
      <c r="RM19" s="93">
        <f>SUM(RM14:RM18)</f>
        <v>0</v>
      </c>
      <c r="RN19" s="93">
        <f>SUM(RN14:RN18)</f>
        <v>2</v>
      </c>
      <c r="RO19" s="93">
        <f>SUM(RO14:RO18)</f>
        <v>4</v>
      </c>
      <c r="RP19" s="93">
        <f>SUM(RP14:RP18)</f>
        <v>1</v>
      </c>
      <c r="RQ19" s="93">
        <f>SUM(RQ14:RQ18)</f>
        <v>0</v>
      </c>
      <c r="RR19" s="93">
        <f>SUM(RR14:RR18)</f>
        <v>2</v>
      </c>
      <c r="RS19" s="93">
        <f>SUM(RS14:RS18)</f>
        <v>1</v>
      </c>
      <c r="RT19" s="93">
        <f>SUM(RT14:RT18)</f>
        <v>2</v>
      </c>
      <c r="RU19" s="93">
        <f>SUM(RU14:RU18)</f>
        <v>2</v>
      </c>
      <c r="RV19" s="93">
        <f>SUM(RV14:RV18)</f>
        <v>1</v>
      </c>
      <c r="RW19" s="93">
        <f>SUM(RW14:RW18)</f>
        <v>2</v>
      </c>
      <c r="RX19" s="93">
        <f>SUM(RX14:RX18)</f>
        <v>3</v>
      </c>
      <c r="RY19" s="93">
        <f>SUM(RY14:RY18)</f>
        <v>0</v>
      </c>
      <c r="RZ19" s="93">
        <f>SUM(RZ14:RZ18)</f>
        <v>2</v>
      </c>
      <c r="SA19" s="93">
        <f>SUM(SA14:SA18)</f>
        <v>5</v>
      </c>
      <c r="SB19" s="93">
        <f>SUM(SB14:SB18)</f>
        <v>0</v>
      </c>
      <c r="SC19" s="93">
        <f>SUM(SC14:SC18)</f>
        <v>0</v>
      </c>
      <c r="SD19" s="93">
        <f>SUM(SD14:SD18)</f>
        <v>2</v>
      </c>
      <c r="SE19" s="93">
        <f>SUM(SE14:SE18)</f>
        <v>1</v>
      </c>
      <c r="SF19" s="93">
        <f>SUM(SF14:SF18)</f>
        <v>2</v>
      </c>
      <c r="SG19" s="93">
        <f>SUM(SG14:SG18)</f>
        <v>2</v>
      </c>
      <c r="SH19" s="93">
        <f>SUM(SH14:SH18)</f>
        <v>1</v>
      </c>
      <c r="SI19" s="93">
        <f>SUM(SI14:SI18)</f>
        <v>2</v>
      </c>
      <c r="SJ19" s="93">
        <f>SUM(SJ14:SJ18)</f>
        <v>5</v>
      </c>
      <c r="SK19" s="93">
        <f>SUM(SK14:SK18)</f>
        <v>0</v>
      </c>
      <c r="SL19" s="93">
        <f>SUM(SL14:SL18)</f>
        <v>0</v>
      </c>
      <c r="SM19" s="93">
        <f>SUM(SM14:SM18)</f>
        <v>3</v>
      </c>
      <c r="SN19" s="93">
        <f>SUM(SN14:SN18)</f>
        <v>0</v>
      </c>
      <c r="SO19" s="93">
        <f>SUM(SO14:SO18)</f>
        <v>2</v>
      </c>
      <c r="SP19" s="93">
        <f>SUM(SP14:SP18)</f>
        <v>2</v>
      </c>
      <c r="SQ19" s="93">
        <f>SUM(SQ14:SQ18)</f>
        <v>1</v>
      </c>
      <c r="SR19" s="93">
        <f>SUM(SR14:SR18)</f>
        <v>2</v>
      </c>
      <c r="SS19" s="93">
        <f>SUM(SS14:SS18)</f>
        <v>1</v>
      </c>
      <c r="ST19" s="93">
        <f>SUM(ST14:ST18)</f>
        <v>4</v>
      </c>
      <c r="SU19" s="93">
        <f>SUM(SU14:SU18)</f>
        <v>0</v>
      </c>
      <c r="SV19" s="93">
        <f>SUM(SV14:SV18)</f>
        <v>2</v>
      </c>
      <c r="SW19" s="93">
        <f>SUM(SW14:SW18)</f>
        <v>1</v>
      </c>
      <c r="SX19" s="93">
        <f>SUM(SX14:SX18)</f>
        <v>2</v>
      </c>
      <c r="SY19" s="93">
        <f>SUM(SY14:SY18)</f>
        <v>2</v>
      </c>
      <c r="SZ19" s="93">
        <f>SUM(SZ14:SZ18)</f>
        <v>3</v>
      </c>
      <c r="TA19" s="93">
        <f>SUM(TA14:TA18)</f>
        <v>0</v>
      </c>
      <c r="TB19" s="93">
        <f>SUM(TB14:TB18)</f>
        <v>2</v>
      </c>
      <c r="TC19" s="93">
        <f>SUM(TC14:TC18)</f>
        <v>1</v>
      </c>
      <c r="TD19" s="93">
        <f>SUM(TD14:TD18)</f>
        <v>2</v>
      </c>
      <c r="TE19" s="93">
        <f>SUM(TE14:TE18)</f>
        <v>3</v>
      </c>
      <c r="TF19" s="93">
        <f>SUM(TF14:TF18)</f>
        <v>0</v>
      </c>
      <c r="TG19" s="93">
        <f>SUM(TG14:TG18)</f>
        <v>2</v>
      </c>
      <c r="TH19" s="93">
        <f>SUM(TH14:TH18)</f>
        <v>3</v>
      </c>
      <c r="TI19" s="93">
        <f>SUM(TI14:TI18)</f>
        <v>3</v>
      </c>
      <c r="TJ19" s="93">
        <f>SUM(TJ14:TJ18)</f>
        <v>0</v>
      </c>
      <c r="TK19" s="93">
        <f>SUM(TK14:TK18)</f>
        <v>1</v>
      </c>
      <c r="TL19" s="93">
        <f>SUM(TL14:TL18)</f>
        <v>4</v>
      </c>
      <c r="TM19" s="93">
        <f>SUM(TM14:TM18)</f>
        <v>0</v>
      </c>
      <c r="TN19" s="93">
        <f>SUM(TN14:TN18)</f>
        <v>3</v>
      </c>
      <c r="TO19" s="93">
        <f>SUM(TO14:TO18)</f>
        <v>0</v>
      </c>
      <c r="TP19" s="93">
        <f>SUM(TP14:TP18)</f>
        <v>2</v>
      </c>
      <c r="TQ19" s="93">
        <f>SUM(TQ14:TQ18)</f>
        <v>2</v>
      </c>
      <c r="TR19" s="93">
        <f>SUM(TR14:TR18)</f>
        <v>1</v>
      </c>
      <c r="TS19" s="93">
        <f>SUM(TS14:TS18)</f>
        <v>2</v>
      </c>
      <c r="TT19" s="93">
        <f>SUM(TT14:TT18)</f>
        <v>5</v>
      </c>
      <c r="TU19" s="93">
        <f>SUM(TU14:TU18)</f>
        <v>0</v>
      </c>
      <c r="TV19" s="93">
        <f>SUM(TV14:TV18)</f>
        <v>0</v>
      </c>
      <c r="TW19" s="93">
        <f>SUM(TW14:TW18)</f>
        <v>1</v>
      </c>
      <c r="TX19" s="93">
        <f>SUM(TX14:TX18)</f>
        <v>4</v>
      </c>
      <c r="TY19" s="93">
        <f>SUM(TY14:TY18)</f>
        <v>0</v>
      </c>
      <c r="TZ19" s="93">
        <f>SUM(TZ14:TZ18)</f>
        <v>4</v>
      </c>
      <c r="UA19" s="93">
        <f>SUM(UA14:UA18)</f>
        <v>1</v>
      </c>
      <c r="UB19" s="93">
        <f>SUM(UB14:UB18)</f>
        <v>0</v>
      </c>
      <c r="UC19" s="93">
        <f>SUM(UC14:UC18)</f>
        <v>2</v>
      </c>
      <c r="UD19" s="93">
        <f>SUM(UD14:UD18)</f>
        <v>1</v>
      </c>
      <c r="UE19" s="93">
        <f>SUM(UE14:UE18)</f>
        <v>2</v>
      </c>
      <c r="UF19" s="93">
        <f>SUM(UF14:UF18)</f>
        <v>3</v>
      </c>
      <c r="UG19" s="93">
        <f>SUM(UG14:UG18)</f>
        <v>2</v>
      </c>
      <c r="UH19" s="93">
        <f>SUM(UH14:UH18)</f>
        <v>0</v>
      </c>
      <c r="UI19" s="93">
        <f>SUM(UI14:UI18)</f>
        <v>2</v>
      </c>
      <c r="UJ19" s="93">
        <f>SUM(UJ14:UJ18)</f>
        <v>1</v>
      </c>
      <c r="UK19" s="93">
        <f>SUM(UK14:UK18)</f>
        <v>2</v>
      </c>
      <c r="UL19" s="93">
        <f>SUM(UL14:UL18)</f>
        <v>2</v>
      </c>
      <c r="UM19" s="93">
        <f>SUM(UM14:UM18)</f>
        <v>1</v>
      </c>
      <c r="UN19" s="93">
        <f>SUM(UN14:UN18)</f>
        <v>2</v>
      </c>
      <c r="UO19" s="93">
        <f>SUM(UO14:UO18)</f>
        <v>2</v>
      </c>
      <c r="UP19" s="93">
        <f>SUM(UP14:UP18)</f>
        <v>1</v>
      </c>
      <c r="UQ19" s="93">
        <f>SUM(UQ14:UQ18)</f>
        <v>2</v>
      </c>
      <c r="UR19" s="93">
        <f>SUM(UR14:UR18)</f>
        <v>1</v>
      </c>
      <c r="US19" s="93">
        <f>SUM(US14:US18)</f>
        <v>4</v>
      </c>
      <c r="UT19" s="93">
        <f>SUM(UT14:UT18)</f>
        <v>0</v>
      </c>
      <c r="UU19" s="93">
        <f>SUM(UU14:UU18)</f>
        <v>5</v>
      </c>
      <c r="UV19" s="93">
        <f>SUM(UV14:UV18)</f>
        <v>0</v>
      </c>
      <c r="UW19" s="93">
        <f>SUM(UW14:UW18)</f>
        <v>0</v>
      </c>
      <c r="UX19" s="93">
        <f>SUM(UX14:UX18)</f>
        <v>2</v>
      </c>
      <c r="UY19" s="93">
        <f>SUM(UY14:UY18)</f>
        <v>1</v>
      </c>
      <c r="UZ19" s="93">
        <f>SUM(UZ14:UZ18)</f>
        <v>2</v>
      </c>
      <c r="VA19" s="93">
        <f>SUM(VA14:VA18)</f>
        <v>2</v>
      </c>
      <c r="VB19" s="93">
        <f>SUM(VB14:VB18)</f>
        <v>1</v>
      </c>
      <c r="VC19" s="93">
        <f>SUM(VC14:VC18)</f>
        <v>2</v>
      </c>
      <c r="VD19" s="93">
        <f>SUM(VD14:VD18)</f>
        <v>2</v>
      </c>
      <c r="VE19" s="93">
        <f>SUM(VE14:VE18)</f>
        <v>1</v>
      </c>
      <c r="VF19" s="93">
        <f>SUM(VF14:VF18)</f>
        <v>2</v>
      </c>
      <c r="VG19" s="93">
        <f>SUM(VG14:VG18)</f>
        <v>2</v>
      </c>
      <c r="VH19" s="93">
        <f>SUM(VH14:VH18)</f>
        <v>3</v>
      </c>
      <c r="VI19" s="93">
        <f>SUM(VI14:VI18)</f>
        <v>0</v>
      </c>
      <c r="VJ19" s="93">
        <f>SUM(VJ14:VJ18)</f>
        <v>2</v>
      </c>
      <c r="VK19" s="93">
        <f>SUM(VK14:VK18)</f>
        <v>1</v>
      </c>
      <c r="VL19" s="93">
        <f>SUM(VL14:VL18)</f>
        <v>2</v>
      </c>
      <c r="VM19" s="93">
        <f>SUM(VM14:VM18)</f>
        <v>5</v>
      </c>
      <c r="VN19" s="93">
        <f>SUM(VN14:VN18)</f>
        <v>0</v>
      </c>
      <c r="VO19" s="93">
        <f>SUM(VO14:VO18)</f>
        <v>0</v>
      </c>
      <c r="VP19" s="93">
        <f>SUM(VP14:VP18)</f>
        <v>2</v>
      </c>
      <c r="VQ19" s="93">
        <f>SUM(VQ14:VQ18)</f>
        <v>1</v>
      </c>
      <c r="VR19" s="93">
        <f>SUM(VR14:VR18)</f>
        <v>2</v>
      </c>
      <c r="VS19" s="93">
        <f>SUM(VS14:VS18)</f>
        <v>2</v>
      </c>
      <c r="VT19" s="93">
        <f>SUM(VT14:VT18)</f>
        <v>1</v>
      </c>
      <c r="VU19" s="93">
        <f>SUM(VU14:VU18)</f>
        <v>2</v>
      </c>
      <c r="VV19" s="93">
        <f>SUM(VV14:VV18)</f>
        <v>2</v>
      </c>
      <c r="VW19" s="93">
        <f>SUM(VW14:VW18)</f>
        <v>1</v>
      </c>
      <c r="VX19" s="93">
        <f>SUM(VX14:VX18)</f>
        <v>2</v>
      </c>
      <c r="VY19" s="93">
        <f>SUM(VY14:VY18)</f>
        <v>1</v>
      </c>
      <c r="VZ19" s="93">
        <f>SUM(VZ14:VZ18)</f>
        <v>4</v>
      </c>
      <c r="WA19" s="93">
        <f>SUM(WA14:WA18)</f>
        <v>0</v>
      </c>
      <c r="WB19" s="93">
        <f>SUM(WB14:WB18)</f>
        <v>0</v>
      </c>
      <c r="WC19" s="93">
        <f>SUM(WC14:WC18)</f>
        <v>5</v>
      </c>
      <c r="WD19" s="93">
        <f>SUM(WD14:WD18)</f>
        <v>0</v>
      </c>
      <c r="WE19" s="93">
        <f>SUM(WE14:WE18)</f>
        <v>2</v>
      </c>
      <c r="WF19" s="93">
        <f>SUM(WF14:WF18)</f>
        <v>1</v>
      </c>
      <c r="WG19" s="93">
        <f>SUM(WG14:WG18)</f>
        <v>2</v>
      </c>
      <c r="WH19" s="93">
        <f>SUM(WH14:WH18)</f>
        <v>1</v>
      </c>
      <c r="WI19" s="93">
        <f>SUM(WI14:WI18)</f>
        <v>1</v>
      </c>
      <c r="WJ19" s="93">
        <f>SUM(WJ14:WJ18)</f>
        <v>3</v>
      </c>
      <c r="WK19" s="93">
        <f>SUM(WK14:WK18)</f>
        <v>0</v>
      </c>
      <c r="WL19" s="93">
        <f>SUM(WL14:WL18)</f>
        <v>5</v>
      </c>
      <c r="WM19" s="93">
        <f>SUM(WM14:WM18)</f>
        <v>0</v>
      </c>
      <c r="WN19" s="93">
        <f>SUM(WN14:WN18)</f>
        <v>3</v>
      </c>
      <c r="WO19" s="93">
        <f>SUM(WO14:WO18)</f>
        <v>2</v>
      </c>
      <c r="WP19" s="93">
        <f>SUM(WP14:WP18)</f>
        <v>0</v>
      </c>
      <c r="WQ19" s="93">
        <f>SUM(WQ14:WQ18)</f>
        <v>4</v>
      </c>
      <c r="WR19" s="93">
        <f>SUM(WR14:WR18)</f>
        <v>1</v>
      </c>
      <c r="WS19" s="93">
        <f>SUM(WS14:WS18)</f>
        <v>0</v>
      </c>
      <c r="WT19" s="93">
        <f>SUM(WT14:WT18)</f>
        <v>3</v>
      </c>
      <c r="WU19" s="93">
        <f>SUM(WU14:WU18)</f>
        <v>2</v>
      </c>
      <c r="WV19" s="93">
        <f>SUM(WV14:WV18)</f>
        <v>0</v>
      </c>
      <c r="WW19" s="93">
        <f>SUM(WW14:WW18)</f>
        <v>2</v>
      </c>
      <c r="WX19" s="93">
        <f>SUM(WX14:WX18)</f>
        <v>3</v>
      </c>
      <c r="WY19" s="93">
        <f>SUM(WY14:WY18)</f>
        <v>0</v>
      </c>
      <c r="WZ19" s="93">
        <f>SUM(WZ14:WZ18)</f>
        <v>2</v>
      </c>
      <c r="XA19" s="93">
        <f>SUM(XA14:XA18)</f>
        <v>3</v>
      </c>
      <c r="XB19" s="93">
        <f>SUM(XB14:XB18)</f>
        <v>0</v>
      </c>
      <c r="XC19" s="93">
        <f>SUM(XC14:XC18)</f>
        <v>5</v>
      </c>
      <c r="XD19" s="93">
        <f>SUM(XD14:XD18)</f>
        <v>0</v>
      </c>
      <c r="XE19" s="93">
        <f>SUM(XE14:XE18)</f>
        <v>0</v>
      </c>
      <c r="XF19" s="93">
        <f>SUM(XF14:XF18)</f>
        <v>1</v>
      </c>
      <c r="XG19" s="93">
        <f>SUM(XG14:XG18)</f>
        <v>4</v>
      </c>
      <c r="XH19" s="93">
        <f>SUM(XH14:XH18)</f>
        <v>0</v>
      </c>
      <c r="XI19" s="93">
        <f>SUM(XI14:XI18)</f>
        <v>1</v>
      </c>
      <c r="XJ19" s="93">
        <f>SUM(XJ14:XJ18)</f>
        <v>1</v>
      </c>
      <c r="XK19" s="93">
        <f>SUM(XK14:XK18)</f>
        <v>3</v>
      </c>
      <c r="XL19" s="93">
        <f>SUM(XL14:XL18)</f>
        <v>0</v>
      </c>
      <c r="XM19" s="93">
        <f>SUM(XM14:XM18)</f>
        <v>5</v>
      </c>
      <c r="XN19" s="93">
        <f>SUM(XN14:XN18)</f>
        <v>0</v>
      </c>
      <c r="XO19" s="93">
        <f>SUM(XO14:XO18)</f>
        <v>3</v>
      </c>
      <c r="XP19" s="93">
        <f>SUM(XP14:XP18)</f>
        <v>2</v>
      </c>
      <c r="XQ19" s="93">
        <f>SUM(XQ14:XQ18)</f>
        <v>0</v>
      </c>
      <c r="XR19" s="93">
        <f>SUM(XR14:XR18)</f>
        <v>4</v>
      </c>
      <c r="XS19" s="93">
        <f>SUM(XS14:XS18)</f>
        <v>1</v>
      </c>
      <c r="XT19" s="93">
        <f>SUM(XT14:XT18)</f>
        <v>0</v>
      </c>
      <c r="XU19" s="93">
        <f>SUM(XU14:XU18)</f>
        <v>1</v>
      </c>
      <c r="XV19" s="93">
        <f>SUM(XV14:XV18)</f>
        <v>1</v>
      </c>
      <c r="XW19" s="93">
        <f>SUM(XW14:XW18)</f>
        <v>3</v>
      </c>
      <c r="XX19" s="93">
        <f>SUM(XX14:XX18)</f>
        <v>1</v>
      </c>
      <c r="XY19" s="93">
        <f>SUM(XY14:XY18)</f>
        <v>4</v>
      </c>
      <c r="XZ19" s="93">
        <f>SUM(XZ14:XZ18)</f>
        <v>0</v>
      </c>
      <c r="YA19" s="93">
        <f>SUM(YA14:YA18)</f>
        <v>1</v>
      </c>
      <c r="YB19" s="93">
        <f>SUM(YB14:YB18)</f>
        <v>4</v>
      </c>
      <c r="YC19" s="93">
        <f>SUM(YC14:YC18)</f>
        <v>0</v>
      </c>
      <c r="YD19" s="93">
        <f>SUM(YD14:YD18)</f>
        <v>2</v>
      </c>
      <c r="YE19" s="93">
        <f>SUM(YE14:YE18)</f>
        <v>3</v>
      </c>
      <c r="YF19" s="93">
        <f>SUM(YF14:YF18)</f>
        <v>0</v>
      </c>
      <c r="YG19" s="93">
        <f>SUM(YG14:YG18)</f>
        <v>1</v>
      </c>
      <c r="YH19" s="93">
        <f>SUM(YH14:YH18)</f>
        <v>1</v>
      </c>
      <c r="YI19" s="93">
        <f>SUM(YI14:YI18)</f>
        <v>3</v>
      </c>
      <c r="YJ19" s="93">
        <f>SUM(YJ14:YJ18)</f>
        <v>1</v>
      </c>
      <c r="YK19" s="93">
        <f>SUM(YK14:YK18)</f>
        <v>4</v>
      </c>
      <c r="YL19" s="93">
        <f>SUM(YL14:YL18)</f>
        <v>0</v>
      </c>
      <c r="YM19" s="93">
        <f>SUM(YM14:YM18)</f>
        <v>3</v>
      </c>
      <c r="YN19" s="93">
        <f>SUM(YN14:YN18)</f>
        <v>2</v>
      </c>
      <c r="YO19" s="93">
        <f>SUM(YO14:YO18)</f>
        <v>0</v>
      </c>
      <c r="YP19" s="93">
        <f>SUM(YP14:YP18)</f>
        <v>3</v>
      </c>
      <c r="YQ19" s="93">
        <f>SUM(YQ14:YQ18)</f>
        <v>2</v>
      </c>
      <c r="YR19" s="93">
        <f>SUM(YR14:YR18)</f>
        <v>0</v>
      </c>
      <c r="YS19" s="93">
        <f>SUM(YS14:YS18)</f>
        <v>2</v>
      </c>
      <c r="YT19" s="93">
        <f>SUM(YT14:YT18)</f>
        <v>3</v>
      </c>
      <c r="YU19" s="93">
        <f>SUM(YU14:YU18)</f>
        <v>0</v>
      </c>
      <c r="YV19" s="93">
        <f>SUM(YV14:YV18)</f>
        <v>3</v>
      </c>
      <c r="YW19" s="93">
        <f>SUM(YW14:YW18)</f>
        <v>2</v>
      </c>
      <c r="YX19" s="93">
        <f>SUM(YX14:YX18)</f>
        <v>0</v>
      </c>
      <c r="YY19" s="93">
        <f>SUM(YY14:YY18)</f>
        <v>1</v>
      </c>
      <c r="YZ19" s="93">
        <f>SUM(YZ14:YZ18)</f>
        <v>4</v>
      </c>
      <c r="ZA19" s="93">
        <f>SUM(ZA14:ZA18)</f>
        <v>0</v>
      </c>
      <c r="ZB19" s="93">
        <f>SUM(ZB14:ZB18)</f>
        <v>1</v>
      </c>
      <c r="ZC19" s="93">
        <f>SUM(ZC14:ZC18)</f>
        <v>4</v>
      </c>
      <c r="ZD19" s="93">
        <f>SUM(ZD14:ZD18)</f>
        <v>0</v>
      </c>
      <c r="ZE19" s="93">
        <f>SUM(ZE14:ZE18)</f>
        <v>3</v>
      </c>
      <c r="ZF19" s="93">
        <f>SUM(ZF14:ZF18)</f>
        <v>2</v>
      </c>
      <c r="ZG19" s="93">
        <f>SUM(ZG14:ZG18)</f>
        <v>0</v>
      </c>
      <c r="ZH19" s="93">
        <f>SUM(ZH14:ZH18)</f>
        <v>3</v>
      </c>
      <c r="ZI19" s="93">
        <f>SUM(ZI14:ZI18)</f>
        <v>2</v>
      </c>
      <c r="ZJ19" s="93">
        <f>SUM(ZJ14:ZJ18)</f>
        <v>0</v>
      </c>
      <c r="ZK19" s="93">
        <f>SUM(ZK14:ZK18)</f>
        <v>3</v>
      </c>
      <c r="ZL19" s="93">
        <f>SUM(ZL14:ZL18)</f>
        <v>2</v>
      </c>
      <c r="ZM19" s="93">
        <f>SUM(ZM14:ZM18)</f>
        <v>0</v>
      </c>
      <c r="ZN19" s="93">
        <f>SUM(ZN14:ZN18)</f>
        <v>2</v>
      </c>
      <c r="ZO19" s="93">
        <f>SUM(ZO14:ZO18)</f>
        <v>1</v>
      </c>
      <c r="ZP19" s="93">
        <f>SUM(ZP14:ZP18)</f>
        <v>2</v>
      </c>
      <c r="ZQ19" s="93">
        <f>SUM(ZQ14:ZQ18)</f>
        <v>4</v>
      </c>
      <c r="ZR19" s="93">
        <f>SUM(ZR14:ZR18)</f>
        <v>1</v>
      </c>
      <c r="ZS19" s="93">
        <f>SUM(ZS14:ZS18)</f>
        <v>0</v>
      </c>
      <c r="ZT19" s="93">
        <f>SUM(ZT14:ZT18)</f>
        <v>1</v>
      </c>
      <c r="ZU19" s="93">
        <f>SUM(ZU14:ZU18)</f>
        <v>1</v>
      </c>
      <c r="ZV19" s="93">
        <f>SUM(ZV14:ZV18)</f>
        <v>3</v>
      </c>
      <c r="ZW19" s="93">
        <f>SUM(ZW14:ZW18)</f>
        <v>2</v>
      </c>
      <c r="ZX19" s="93">
        <f>SUM(ZX14:ZX18)</f>
        <v>1</v>
      </c>
      <c r="ZY19" s="93">
        <f>SUM(ZY14:ZY18)</f>
        <v>2</v>
      </c>
      <c r="ZZ19" s="93">
        <f>SUM(ZZ14:ZZ18)</f>
        <v>2</v>
      </c>
      <c r="AAA19" s="93">
        <f>SUM(AAA14:AAA18)</f>
        <v>3</v>
      </c>
      <c r="AAB19" s="93">
        <f>SUM(AAB14:AAB18)</f>
        <v>0</v>
      </c>
      <c r="AAC19" s="93">
        <f>SUM(AAC14:AAC18)</f>
        <v>2</v>
      </c>
      <c r="AAD19" s="93">
        <f>SUM(AAD14:AAD18)</f>
        <v>1</v>
      </c>
      <c r="AAE19" s="93">
        <f>SUM(AAE14:AAE18)</f>
        <v>2</v>
      </c>
    </row>
    <row r="20" spans="1:707" ht="44.45" customHeight="1" x14ac:dyDescent="0.3">
      <c r="A20" s="33" t="s">
        <v>1131</v>
      </c>
      <c r="B20" s="62"/>
      <c r="C20" s="94">
        <f>C19/5%</f>
        <v>40</v>
      </c>
      <c r="D20" s="94">
        <f t="shared" ref="D20:BO20" si="0">D19/5%</f>
        <v>40</v>
      </c>
      <c r="E20" s="94">
        <f t="shared" si="0"/>
        <v>20</v>
      </c>
      <c r="F20" s="94">
        <f t="shared" si="0"/>
        <v>100</v>
      </c>
      <c r="G20" s="94">
        <f t="shared" si="0"/>
        <v>0</v>
      </c>
      <c r="H20" s="94">
        <f t="shared" si="0"/>
        <v>0</v>
      </c>
      <c r="I20" s="94">
        <f t="shared" si="0"/>
        <v>80</v>
      </c>
      <c r="J20" s="94">
        <f t="shared" si="0"/>
        <v>0</v>
      </c>
      <c r="K20" s="94">
        <f t="shared" si="0"/>
        <v>20</v>
      </c>
      <c r="L20" s="94">
        <f t="shared" si="0"/>
        <v>80</v>
      </c>
      <c r="M20" s="94">
        <f t="shared" si="0"/>
        <v>20</v>
      </c>
      <c r="N20" s="94">
        <f t="shared" si="0"/>
        <v>0</v>
      </c>
      <c r="O20" s="94">
        <f t="shared" si="0"/>
        <v>80</v>
      </c>
      <c r="P20" s="94">
        <f t="shared" si="0"/>
        <v>20</v>
      </c>
      <c r="Q20" s="94">
        <f t="shared" si="0"/>
        <v>0</v>
      </c>
      <c r="R20" s="94">
        <f t="shared" si="0"/>
        <v>40</v>
      </c>
      <c r="S20" s="94">
        <f t="shared" si="0"/>
        <v>60</v>
      </c>
      <c r="T20" s="94">
        <f t="shared" si="0"/>
        <v>0</v>
      </c>
      <c r="U20" s="94">
        <f t="shared" si="0"/>
        <v>60</v>
      </c>
      <c r="V20" s="94">
        <f t="shared" si="0"/>
        <v>40</v>
      </c>
      <c r="W20" s="94">
        <f t="shared" si="0"/>
        <v>0</v>
      </c>
      <c r="X20" s="94">
        <f t="shared" si="0"/>
        <v>60</v>
      </c>
      <c r="Y20" s="94">
        <f t="shared" si="0"/>
        <v>40</v>
      </c>
      <c r="Z20" s="94">
        <f t="shared" si="0"/>
        <v>0</v>
      </c>
      <c r="AA20" s="94">
        <f t="shared" si="0"/>
        <v>80</v>
      </c>
      <c r="AB20" s="94">
        <f t="shared" si="0"/>
        <v>20</v>
      </c>
      <c r="AC20" s="94">
        <f t="shared" si="0"/>
        <v>0</v>
      </c>
      <c r="AD20" s="94">
        <f t="shared" si="0"/>
        <v>60</v>
      </c>
      <c r="AE20" s="94">
        <f t="shared" si="0"/>
        <v>40</v>
      </c>
      <c r="AF20" s="94">
        <f t="shared" si="0"/>
        <v>0</v>
      </c>
      <c r="AG20" s="94">
        <f t="shared" si="0"/>
        <v>80</v>
      </c>
      <c r="AH20" s="94">
        <f t="shared" si="0"/>
        <v>20</v>
      </c>
      <c r="AI20" s="94">
        <f t="shared" si="0"/>
        <v>0</v>
      </c>
      <c r="AJ20" s="94">
        <f t="shared" si="0"/>
        <v>60</v>
      </c>
      <c r="AK20" s="94">
        <f t="shared" si="0"/>
        <v>40</v>
      </c>
      <c r="AL20" s="94">
        <f t="shared" si="0"/>
        <v>0</v>
      </c>
      <c r="AM20" s="94">
        <f t="shared" si="0"/>
        <v>60</v>
      </c>
      <c r="AN20" s="94">
        <f t="shared" si="0"/>
        <v>40</v>
      </c>
      <c r="AO20" s="94">
        <f t="shared" si="0"/>
        <v>0</v>
      </c>
      <c r="AP20" s="94">
        <f t="shared" si="0"/>
        <v>60</v>
      </c>
      <c r="AQ20" s="94">
        <f t="shared" si="0"/>
        <v>40</v>
      </c>
      <c r="AR20" s="94">
        <f t="shared" si="0"/>
        <v>0</v>
      </c>
      <c r="AS20" s="94">
        <f t="shared" si="0"/>
        <v>60</v>
      </c>
      <c r="AT20" s="94">
        <f t="shared" si="0"/>
        <v>40</v>
      </c>
      <c r="AU20" s="94">
        <f t="shared" si="0"/>
        <v>0</v>
      </c>
      <c r="AV20" s="94">
        <f t="shared" si="0"/>
        <v>20</v>
      </c>
      <c r="AW20" s="94">
        <f t="shared" si="0"/>
        <v>40</v>
      </c>
      <c r="AX20" s="94">
        <f t="shared" si="0"/>
        <v>40</v>
      </c>
      <c r="AY20" s="94">
        <f t="shared" si="0"/>
        <v>60</v>
      </c>
      <c r="AZ20" s="94">
        <f t="shared" si="0"/>
        <v>40</v>
      </c>
      <c r="BA20" s="94">
        <f t="shared" si="0"/>
        <v>0</v>
      </c>
      <c r="BB20" s="94">
        <f t="shared" si="0"/>
        <v>60</v>
      </c>
      <c r="BC20" s="94">
        <f t="shared" si="0"/>
        <v>40</v>
      </c>
      <c r="BD20" s="94">
        <f t="shared" si="0"/>
        <v>0</v>
      </c>
      <c r="BE20" s="94">
        <f t="shared" si="0"/>
        <v>60</v>
      </c>
      <c r="BF20" s="94">
        <f t="shared" si="0"/>
        <v>40</v>
      </c>
      <c r="BG20" s="94">
        <f t="shared" si="0"/>
        <v>0</v>
      </c>
      <c r="BH20" s="94">
        <f t="shared" si="0"/>
        <v>100</v>
      </c>
      <c r="BI20" s="94">
        <f t="shared" si="0"/>
        <v>0</v>
      </c>
      <c r="BJ20" s="94">
        <f t="shared" si="0"/>
        <v>0</v>
      </c>
      <c r="BK20" s="94">
        <f t="shared" si="0"/>
        <v>60</v>
      </c>
      <c r="BL20" s="94">
        <f t="shared" si="0"/>
        <v>0</v>
      </c>
      <c r="BM20" s="94">
        <f t="shared" si="0"/>
        <v>40</v>
      </c>
      <c r="BN20" s="94">
        <f t="shared" si="0"/>
        <v>60</v>
      </c>
      <c r="BO20" s="94">
        <f t="shared" si="0"/>
        <v>40</v>
      </c>
      <c r="BP20" s="94">
        <f t="shared" ref="BP20:EA20" si="1">BP19/5%</f>
        <v>0</v>
      </c>
      <c r="BQ20" s="94">
        <f t="shared" si="1"/>
        <v>40</v>
      </c>
      <c r="BR20" s="94">
        <f t="shared" si="1"/>
        <v>40</v>
      </c>
      <c r="BS20" s="94">
        <f t="shared" si="1"/>
        <v>20</v>
      </c>
      <c r="BT20" s="94">
        <f t="shared" si="1"/>
        <v>60</v>
      </c>
      <c r="BU20" s="94">
        <f t="shared" si="1"/>
        <v>40</v>
      </c>
      <c r="BV20" s="94">
        <f t="shared" si="1"/>
        <v>0</v>
      </c>
      <c r="BW20" s="94">
        <f t="shared" si="1"/>
        <v>60</v>
      </c>
      <c r="BX20" s="94">
        <f t="shared" si="1"/>
        <v>40</v>
      </c>
      <c r="BY20" s="94">
        <f t="shared" si="1"/>
        <v>0</v>
      </c>
      <c r="BZ20" s="94">
        <f t="shared" si="1"/>
        <v>40</v>
      </c>
      <c r="CA20" s="94">
        <f t="shared" si="1"/>
        <v>20</v>
      </c>
      <c r="CB20" s="94">
        <f t="shared" si="1"/>
        <v>40</v>
      </c>
      <c r="CC20" s="94">
        <f t="shared" si="1"/>
        <v>40</v>
      </c>
      <c r="CD20" s="94">
        <f t="shared" si="1"/>
        <v>40</v>
      </c>
      <c r="CE20" s="94">
        <f t="shared" si="1"/>
        <v>20</v>
      </c>
      <c r="CF20" s="94">
        <f t="shared" si="1"/>
        <v>0</v>
      </c>
      <c r="CG20" s="94">
        <f t="shared" si="1"/>
        <v>40</v>
      </c>
      <c r="CH20" s="94">
        <f t="shared" si="1"/>
        <v>60</v>
      </c>
      <c r="CI20" s="94">
        <f t="shared" si="1"/>
        <v>0</v>
      </c>
      <c r="CJ20" s="94">
        <f t="shared" si="1"/>
        <v>100</v>
      </c>
      <c r="CK20" s="94">
        <f t="shared" si="1"/>
        <v>0</v>
      </c>
      <c r="CL20" s="94">
        <f t="shared" si="1"/>
        <v>0</v>
      </c>
      <c r="CM20" s="94">
        <f t="shared" si="1"/>
        <v>40</v>
      </c>
      <c r="CN20" s="94">
        <f t="shared" si="1"/>
        <v>60</v>
      </c>
      <c r="CO20" s="94">
        <f t="shared" si="1"/>
        <v>20</v>
      </c>
      <c r="CP20" s="94">
        <f t="shared" si="1"/>
        <v>20</v>
      </c>
      <c r="CQ20" s="94">
        <f t="shared" si="1"/>
        <v>60</v>
      </c>
      <c r="CR20" s="94">
        <f t="shared" si="1"/>
        <v>60</v>
      </c>
      <c r="CS20" s="94">
        <f t="shared" si="1"/>
        <v>0</v>
      </c>
      <c r="CT20" s="94">
        <f t="shared" si="1"/>
        <v>40</v>
      </c>
      <c r="CU20" s="94">
        <f t="shared" si="1"/>
        <v>60</v>
      </c>
      <c r="CV20" s="94">
        <f t="shared" si="1"/>
        <v>0</v>
      </c>
      <c r="CW20" s="94">
        <f t="shared" si="1"/>
        <v>40</v>
      </c>
      <c r="CX20" s="94">
        <f t="shared" si="1"/>
        <v>40</v>
      </c>
      <c r="CY20" s="94">
        <f t="shared" si="1"/>
        <v>20</v>
      </c>
      <c r="CZ20" s="94">
        <f t="shared" si="1"/>
        <v>40</v>
      </c>
      <c r="DA20" s="94">
        <f t="shared" si="1"/>
        <v>20</v>
      </c>
      <c r="DB20" s="94">
        <f t="shared" si="1"/>
        <v>40</v>
      </c>
      <c r="DC20" s="94">
        <f t="shared" si="1"/>
        <v>40</v>
      </c>
      <c r="DD20" s="94">
        <f t="shared" si="1"/>
        <v>60</v>
      </c>
      <c r="DE20" s="94">
        <f t="shared" si="1"/>
        <v>0</v>
      </c>
      <c r="DF20" s="94">
        <f t="shared" si="1"/>
        <v>40</v>
      </c>
      <c r="DG20" s="94">
        <f t="shared" si="1"/>
        <v>60</v>
      </c>
      <c r="DH20" s="94">
        <f t="shared" si="1"/>
        <v>0</v>
      </c>
      <c r="DI20" s="94">
        <f t="shared" si="1"/>
        <v>40</v>
      </c>
      <c r="DJ20" s="94">
        <f t="shared" si="1"/>
        <v>0</v>
      </c>
      <c r="DK20" s="94">
        <f t="shared" si="1"/>
        <v>100</v>
      </c>
      <c r="DL20" s="94">
        <f t="shared" si="1"/>
        <v>0</v>
      </c>
      <c r="DM20" s="94">
        <f t="shared" si="1"/>
        <v>40</v>
      </c>
      <c r="DN20" s="94">
        <f t="shared" si="1"/>
        <v>40</v>
      </c>
      <c r="DO20" s="94">
        <f t="shared" si="1"/>
        <v>20</v>
      </c>
      <c r="DP20" s="94">
        <f t="shared" si="1"/>
        <v>0</v>
      </c>
      <c r="DQ20" s="94">
        <f t="shared" si="1"/>
        <v>0</v>
      </c>
      <c r="DR20" s="94">
        <f t="shared" si="1"/>
        <v>100</v>
      </c>
      <c r="DS20" s="94">
        <f t="shared" si="1"/>
        <v>40</v>
      </c>
      <c r="DT20" s="94">
        <f t="shared" si="1"/>
        <v>20</v>
      </c>
      <c r="DU20" s="94">
        <f t="shared" si="1"/>
        <v>40</v>
      </c>
      <c r="DV20" s="94">
        <f t="shared" si="1"/>
        <v>0</v>
      </c>
      <c r="DW20" s="94">
        <f t="shared" si="1"/>
        <v>60</v>
      </c>
      <c r="DX20" s="94">
        <f t="shared" si="1"/>
        <v>40</v>
      </c>
      <c r="DY20" s="94">
        <f t="shared" si="1"/>
        <v>40</v>
      </c>
      <c r="DZ20" s="94">
        <f t="shared" si="1"/>
        <v>20</v>
      </c>
      <c r="EA20" s="94">
        <f t="shared" si="1"/>
        <v>40</v>
      </c>
      <c r="EB20" s="94">
        <f t="shared" ref="EB20:GM20" si="2">EB19/5%</f>
        <v>20</v>
      </c>
      <c r="EC20" s="94">
        <f t="shared" si="2"/>
        <v>40</v>
      </c>
      <c r="ED20" s="94">
        <f t="shared" si="2"/>
        <v>40</v>
      </c>
      <c r="EE20" s="94">
        <f t="shared" si="2"/>
        <v>20</v>
      </c>
      <c r="EF20" s="94">
        <f t="shared" si="2"/>
        <v>60</v>
      </c>
      <c r="EG20" s="94">
        <f t="shared" si="2"/>
        <v>20</v>
      </c>
      <c r="EH20" s="94">
        <f t="shared" si="2"/>
        <v>40</v>
      </c>
      <c r="EI20" s="94">
        <f t="shared" si="2"/>
        <v>60</v>
      </c>
      <c r="EJ20" s="94">
        <f t="shared" si="2"/>
        <v>0</v>
      </c>
      <c r="EK20" s="94">
        <f t="shared" si="2"/>
        <v>40</v>
      </c>
      <c r="EL20" s="94">
        <f t="shared" si="2"/>
        <v>60</v>
      </c>
      <c r="EM20" s="94">
        <f t="shared" si="2"/>
        <v>0</v>
      </c>
      <c r="EN20" s="94">
        <f t="shared" si="2"/>
        <v>20</v>
      </c>
      <c r="EO20" s="94">
        <f t="shared" si="2"/>
        <v>80</v>
      </c>
      <c r="EP20" s="94">
        <f t="shared" si="2"/>
        <v>0</v>
      </c>
      <c r="EQ20" s="94">
        <f t="shared" si="2"/>
        <v>20</v>
      </c>
      <c r="ER20" s="94">
        <f t="shared" si="2"/>
        <v>80</v>
      </c>
      <c r="ES20" s="94">
        <f t="shared" si="2"/>
        <v>0</v>
      </c>
      <c r="ET20" s="94">
        <f t="shared" si="2"/>
        <v>20</v>
      </c>
      <c r="EU20" s="94">
        <f t="shared" si="2"/>
        <v>80</v>
      </c>
      <c r="EV20" s="94">
        <f t="shared" si="2"/>
        <v>0</v>
      </c>
      <c r="EW20" s="94">
        <f t="shared" si="2"/>
        <v>0</v>
      </c>
      <c r="EX20" s="94">
        <f t="shared" si="2"/>
        <v>100</v>
      </c>
      <c r="EY20" s="94">
        <f t="shared" si="2"/>
        <v>0</v>
      </c>
      <c r="EZ20" s="94">
        <f t="shared" si="2"/>
        <v>20</v>
      </c>
      <c r="FA20" s="94">
        <f t="shared" si="2"/>
        <v>80</v>
      </c>
      <c r="FB20" s="94">
        <f t="shared" si="2"/>
        <v>0</v>
      </c>
      <c r="FC20" s="94">
        <f t="shared" si="2"/>
        <v>80</v>
      </c>
      <c r="FD20" s="94">
        <f t="shared" si="2"/>
        <v>20</v>
      </c>
      <c r="FE20" s="94">
        <f t="shared" si="2"/>
        <v>0</v>
      </c>
      <c r="FF20" s="94">
        <f t="shared" si="2"/>
        <v>60</v>
      </c>
      <c r="FG20" s="94">
        <f t="shared" si="2"/>
        <v>40</v>
      </c>
      <c r="FH20" s="94">
        <f t="shared" si="2"/>
        <v>0</v>
      </c>
      <c r="FI20" s="94">
        <f t="shared" si="2"/>
        <v>60</v>
      </c>
      <c r="FJ20" s="94">
        <f t="shared" si="2"/>
        <v>40</v>
      </c>
      <c r="FK20" s="94">
        <f t="shared" si="2"/>
        <v>0</v>
      </c>
      <c r="FL20" s="94">
        <f t="shared" si="2"/>
        <v>20</v>
      </c>
      <c r="FM20" s="94">
        <f t="shared" si="2"/>
        <v>80</v>
      </c>
      <c r="FN20" s="94">
        <f t="shared" si="2"/>
        <v>0</v>
      </c>
      <c r="FO20" s="94">
        <f t="shared" si="2"/>
        <v>80</v>
      </c>
      <c r="FP20" s="94">
        <f t="shared" si="2"/>
        <v>20</v>
      </c>
      <c r="FQ20" s="94">
        <f t="shared" si="2"/>
        <v>0</v>
      </c>
      <c r="FR20" s="94">
        <f t="shared" si="2"/>
        <v>20</v>
      </c>
      <c r="FS20" s="94">
        <f t="shared" si="2"/>
        <v>80</v>
      </c>
      <c r="FT20" s="94">
        <f t="shared" si="2"/>
        <v>0</v>
      </c>
      <c r="FU20" s="94">
        <f t="shared" si="2"/>
        <v>20</v>
      </c>
      <c r="FV20" s="94">
        <f t="shared" si="2"/>
        <v>80</v>
      </c>
      <c r="FW20" s="94">
        <f t="shared" si="2"/>
        <v>0</v>
      </c>
      <c r="FX20" s="94">
        <f t="shared" si="2"/>
        <v>0</v>
      </c>
      <c r="FY20" s="94">
        <f t="shared" si="2"/>
        <v>100</v>
      </c>
      <c r="FZ20" s="94">
        <f t="shared" si="2"/>
        <v>0</v>
      </c>
      <c r="GA20" s="94">
        <f t="shared" si="2"/>
        <v>20</v>
      </c>
      <c r="GB20" s="94">
        <f t="shared" si="2"/>
        <v>60</v>
      </c>
      <c r="GC20" s="94">
        <f t="shared" si="2"/>
        <v>20</v>
      </c>
      <c r="GD20" s="94">
        <f t="shared" si="2"/>
        <v>40</v>
      </c>
      <c r="GE20" s="94">
        <f t="shared" si="2"/>
        <v>60</v>
      </c>
      <c r="GF20" s="94">
        <f t="shared" si="2"/>
        <v>0</v>
      </c>
      <c r="GG20" s="94">
        <f t="shared" si="2"/>
        <v>20</v>
      </c>
      <c r="GH20" s="94">
        <f t="shared" si="2"/>
        <v>80</v>
      </c>
      <c r="GI20" s="94">
        <f t="shared" si="2"/>
        <v>0</v>
      </c>
      <c r="GJ20" s="94">
        <f t="shared" si="2"/>
        <v>40</v>
      </c>
      <c r="GK20" s="94">
        <f t="shared" si="2"/>
        <v>60</v>
      </c>
      <c r="GL20" s="94">
        <f t="shared" si="2"/>
        <v>0</v>
      </c>
      <c r="GM20" s="94">
        <f t="shared" si="2"/>
        <v>20</v>
      </c>
      <c r="GN20" s="94">
        <f t="shared" ref="GN20:IY20" si="3">GN19/5%</f>
        <v>80</v>
      </c>
      <c r="GO20" s="94">
        <f t="shared" si="3"/>
        <v>0</v>
      </c>
      <c r="GP20" s="94">
        <f t="shared" si="3"/>
        <v>20</v>
      </c>
      <c r="GQ20" s="94">
        <f t="shared" si="3"/>
        <v>80</v>
      </c>
      <c r="GR20" s="94">
        <f t="shared" si="3"/>
        <v>0</v>
      </c>
      <c r="GS20" s="94">
        <f t="shared" si="3"/>
        <v>60</v>
      </c>
      <c r="GT20" s="94">
        <f t="shared" si="3"/>
        <v>40</v>
      </c>
      <c r="GU20" s="94">
        <f t="shared" si="3"/>
        <v>0</v>
      </c>
      <c r="GV20" s="94">
        <f t="shared" si="3"/>
        <v>20</v>
      </c>
      <c r="GW20" s="94">
        <f t="shared" si="3"/>
        <v>80</v>
      </c>
      <c r="GX20" s="94">
        <f t="shared" si="3"/>
        <v>0</v>
      </c>
      <c r="GY20" s="94">
        <f t="shared" si="3"/>
        <v>60</v>
      </c>
      <c r="GZ20" s="94">
        <f t="shared" si="3"/>
        <v>40</v>
      </c>
      <c r="HA20" s="94">
        <f t="shared" si="3"/>
        <v>0</v>
      </c>
      <c r="HB20" s="94">
        <f t="shared" si="3"/>
        <v>20</v>
      </c>
      <c r="HC20" s="94">
        <f t="shared" si="3"/>
        <v>80</v>
      </c>
      <c r="HD20" s="94">
        <f t="shared" si="3"/>
        <v>0</v>
      </c>
      <c r="HE20" s="94">
        <f t="shared" si="3"/>
        <v>0</v>
      </c>
      <c r="HF20" s="94">
        <f t="shared" si="3"/>
        <v>100</v>
      </c>
      <c r="HG20" s="94">
        <f t="shared" si="3"/>
        <v>0</v>
      </c>
      <c r="HH20" s="94">
        <f t="shared" si="3"/>
        <v>0</v>
      </c>
      <c r="HI20" s="94">
        <f t="shared" si="3"/>
        <v>100</v>
      </c>
      <c r="HJ20" s="94">
        <f t="shared" si="3"/>
        <v>0</v>
      </c>
      <c r="HK20" s="94">
        <f t="shared" si="3"/>
        <v>100</v>
      </c>
      <c r="HL20" s="94">
        <f t="shared" si="3"/>
        <v>0</v>
      </c>
      <c r="HM20" s="94">
        <f t="shared" si="3"/>
        <v>0</v>
      </c>
      <c r="HN20" s="94">
        <f t="shared" si="3"/>
        <v>0</v>
      </c>
      <c r="HO20" s="94">
        <f t="shared" si="3"/>
        <v>20</v>
      </c>
      <c r="HP20" s="94">
        <f t="shared" si="3"/>
        <v>80</v>
      </c>
      <c r="HQ20" s="94">
        <f t="shared" si="3"/>
        <v>60</v>
      </c>
      <c r="HR20" s="94">
        <f t="shared" si="3"/>
        <v>40</v>
      </c>
      <c r="HS20" s="94">
        <f t="shared" si="3"/>
        <v>0</v>
      </c>
      <c r="HT20" s="94">
        <f t="shared" si="3"/>
        <v>0</v>
      </c>
      <c r="HU20" s="94">
        <f t="shared" si="3"/>
        <v>0</v>
      </c>
      <c r="HV20" s="94">
        <f t="shared" si="3"/>
        <v>100</v>
      </c>
      <c r="HW20" s="94">
        <f t="shared" si="3"/>
        <v>60</v>
      </c>
      <c r="HX20" s="94">
        <f t="shared" si="3"/>
        <v>40</v>
      </c>
      <c r="HY20" s="94">
        <f t="shared" si="3"/>
        <v>0</v>
      </c>
      <c r="HZ20" s="94">
        <f t="shared" si="3"/>
        <v>0</v>
      </c>
      <c r="IA20" s="94">
        <f t="shared" si="3"/>
        <v>0</v>
      </c>
      <c r="IB20" s="94">
        <f t="shared" si="3"/>
        <v>100</v>
      </c>
      <c r="IC20" s="94">
        <f t="shared" si="3"/>
        <v>40</v>
      </c>
      <c r="ID20" s="94">
        <f t="shared" si="3"/>
        <v>60</v>
      </c>
      <c r="IE20" s="94">
        <f t="shared" si="3"/>
        <v>0</v>
      </c>
      <c r="IF20" s="94">
        <f t="shared" si="3"/>
        <v>40</v>
      </c>
      <c r="IG20" s="94">
        <f t="shared" si="3"/>
        <v>60</v>
      </c>
      <c r="IH20" s="94">
        <f t="shared" si="3"/>
        <v>0</v>
      </c>
      <c r="II20" s="94">
        <f t="shared" si="3"/>
        <v>0</v>
      </c>
      <c r="IJ20" s="94">
        <f t="shared" si="3"/>
        <v>0</v>
      </c>
      <c r="IK20" s="94">
        <f t="shared" si="3"/>
        <v>100</v>
      </c>
      <c r="IL20" s="94">
        <f t="shared" si="3"/>
        <v>40</v>
      </c>
      <c r="IM20" s="94">
        <f t="shared" si="3"/>
        <v>60</v>
      </c>
      <c r="IN20" s="94">
        <f t="shared" si="3"/>
        <v>0</v>
      </c>
      <c r="IO20" s="94">
        <f t="shared" si="3"/>
        <v>40</v>
      </c>
      <c r="IP20" s="94">
        <f t="shared" si="3"/>
        <v>60</v>
      </c>
      <c r="IQ20" s="94">
        <f t="shared" si="3"/>
        <v>0</v>
      </c>
      <c r="IR20" s="94">
        <f t="shared" si="3"/>
        <v>60</v>
      </c>
      <c r="IS20" s="94">
        <f t="shared" si="3"/>
        <v>40</v>
      </c>
      <c r="IT20" s="94">
        <f t="shared" si="3"/>
        <v>0</v>
      </c>
      <c r="IU20" s="94">
        <f t="shared" si="3"/>
        <v>80</v>
      </c>
      <c r="IV20" s="94">
        <f t="shared" si="3"/>
        <v>20</v>
      </c>
      <c r="IW20" s="94">
        <f t="shared" si="3"/>
        <v>0</v>
      </c>
      <c r="IX20" s="94">
        <f t="shared" si="3"/>
        <v>0</v>
      </c>
      <c r="IY20" s="94">
        <f t="shared" si="3"/>
        <v>0</v>
      </c>
      <c r="IZ20" s="94">
        <f t="shared" ref="IZ20:LK20" si="4">IZ19/5%</f>
        <v>100</v>
      </c>
      <c r="JA20" s="94">
        <f t="shared" si="4"/>
        <v>0</v>
      </c>
      <c r="JB20" s="94">
        <f t="shared" si="4"/>
        <v>0</v>
      </c>
      <c r="JC20" s="94">
        <f t="shared" si="4"/>
        <v>100</v>
      </c>
      <c r="JD20" s="94">
        <f t="shared" si="4"/>
        <v>20</v>
      </c>
      <c r="JE20" s="94">
        <f t="shared" si="4"/>
        <v>80</v>
      </c>
      <c r="JF20" s="94">
        <f t="shared" si="4"/>
        <v>0</v>
      </c>
      <c r="JG20" s="94">
        <f t="shared" si="4"/>
        <v>0</v>
      </c>
      <c r="JH20" s="94">
        <f t="shared" si="4"/>
        <v>0</v>
      </c>
      <c r="JI20" s="94">
        <f t="shared" si="4"/>
        <v>100</v>
      </c>
      <c r="JJ20" s="94">
        <f t="shared" si="4"/>
        <v>60</v>
      </c>
      <c r="JK20" s="94">
        <f t="shared" si="4"/>
        <v>40</v>
      </c>
      <c r="JL20" s="94">
        <f t="shared" si="4"/>
        <v>0</v>
      </c>
      <c r="JM20" s="94">
        <f t="shared" si="4"/>
        <v>0</v>
      </c>
      <c r="JN20" s="94">
        <f t="shared" si="4"/>
        <v>0</v>
      </c>
      <c r="JO20" s="94">
        <f t="shared" si="4"/>
        <v>100</v>
      </c>
      <c r="JP20" s="94">
        <f t="shared" si="4"/>
        <v>0</v>
      </c>
      <c r="JQ20" s="94">
        <f t="shared" si="4"/>
        <v>0</v>
      </c>
      <c r="JR20" s="94">
        <f t="shared" si="4"/>
        <v>100</v>
      </c>
      <c r="JS20" s="94">
        <f t="shared" si="4"/>
        <v>60</v>
      </c>
      <c r="JT20" s="94">
        <f t="shared" si="4"/>
        <v>40</v>
      </c>
      <c r="JU20" s="94">
        <f t="shared" si="4"/>
        <v>0</v>
      </c>
      <c r="JV20" s="94">
        <f t="shared" si="4"/>
        <v>0</v>
      </c>
      <c r="JW20" s="94">
        <f t="shared" si="4"/>
        <v>40</v>
      </c>
      <c r="JX20" s="94">
        <f t="shared" si="4"/>
        <v>60</v>
      </c>
      <c r="JY20" s="94">
        <f t="shared" si="4"/>
        <v>60</v>
      </c>
      <c r="JZ20" s="94">
        <f t="shared" si="4"/>
        <v>40</v>
      </c>
      <c r="KA20" s="94">
        <f t="shared" si="4"/>
        <v>0</v>
      </c>
      <c r="KB20" s="94">
        <f t="shared" si="4"/>
        <v>20</v>
      </c>
      <c r="KC20" s="94">
        <f t="shared" si="4"/>
        <v>80</v>
      </c>
      <c r="KD20" s="94">
        <f t="shared" si="4"/>
        <v>0</v>
      </c>
      <c r="KE20" s="94">
        <f t="shared" si="4"/>
        <v>60</v>
      </c>
      <c r="KF20" s="94">
        <f t="shared" si="4"/>
        <v>40</v>
      </c>
      <c r="KG20" s="94">
        <f t="shared" si="4"/>
        <v>0</v>
      </c>
      <c r="KH20" s="94">
        <f t="shared" si="4"/>
        <v>60</v>
      </c>
      <c r="KI20" s="94">
        <f t="shared" si="4"/>
        <v>40</v>
      </c>
      <c r="KJ20" s="94">
        <f t="shared" si="4"/>
        <v>0</v>
      </c>
      <c r="KK20" s="94">
        <f t="shared" si="4"/>
        <v>0</v>
      </c>
      <c r="KL20" s="94">
        <f t="shared" si="4"/>
        <v>40</v>
      </c>
      <c r="KM20" s="94">
        <f t="shared" si="4"/>
        <v>60</v>
      </c>
      <c r="KN20" s="94">
        <f t="shared" si="4"/>
        <v>0</v>
      </c>
      <c r="KO20" s="94">
        <f t="shared" si="4"/>
        <v>40</v>
      </c>
      <c r="KP20" s="94">
        <f t="shared" si="4"/>
        <v>60</v>
      </c>
      <c r="KQ20" s="94">
        <f t="shared" si="4"/>
        <v>60</v>
      </c>
      <c r="KR20" s="94">
        <f t="shared" si="4"/>
        <v>40</v>
      </c>
      <c r="KS20" s="94">
        <f t="shared" si="4"/>
        <v>0</v>
      </c>
      <c r="KT20" s="94">
        <f t="shared" si="4"/>
        <v>80</v>
      </c>
      <c r="KU20" s="94">
        <f t="shared" si="4"/>
        <v>20</v>
      </c>
      <c r="KV20" s="94">
        <f t="shared" si="4"/>
        <v>0</v>
      </c>
      <c r="KW20" s="94">
        <f t="shared" si="4"/>
        <v>40</v>
      </c>
      <c r="KX20" s="94">
        <f t="shared" si="4"/>
        <v>0</v>
      </c>
      <c r="KY20" s="94">
        <f t="shared" si="4"/>
        <v>60</v>
      </c>
      <c r="KZ20" s="94">
        <f t="shared" si="4"/>
        <v>0</v>
      </c>
      <c r="LA20" s="94">
        <f t="shared" si="4"/>
        <v>80</v>
      </c>
      <c r="LB20" s="94">
        <f t="shared" si="4"/>
        <v>20</v>
      </c>
      <c r="LC20" s="94">
        <f t="shared" si="4"/>
        <v>40</v>
      </c>
      <c r="LD20" s="94">
        <f t="shared" si="4"/>
        <v>0</v>
      </c>
      <c r="LE20" s="94">
        <f t="shared" si="4"/>
        <v>60</v>
      </c>
      <c r="LF20" s="94">
        <f t="shared" si="4"/>
        <v>40</v>
      </c>
      <c r="LG20" s="94">
        <f t="shared" si="4"/>
        <v>0</v>
      </c>
      <c r="LH20" s="94">
        <f t="shared" si="4"/>
        <v>60</v>
      </c>
      <c r="LI20" s="94">
        <f t="shared" si="4"/>
        <v>100</v>
      </c>
      <c r="LJ20" s="94">
        <f t="shared" si="4"/>
        <v>0</v>
      </c>
      <c r="LK20" s="94">
        <f t="shared" si="4"/>
        <v>0</v>
      </c>
      <c r="LL20" s="94">
        <f t="shared" ref="LL20:NW20" si="5">LL19/5%</f>
        <v>0</v>
      </c>
      <c r="LM20" s="94">
        <f t="shared" si="5"/>
        <v>40</v>
      </c>
      <c r="LN20" s="94">
        <f t="shared" si="5"/>
        <v>60</v>
      </c>
      <c r="LO20" s="94">
        <f t="shared" si="5"/>
        <v>40</v>
      </c>
      <c r="LP20" s="94">
        <f t="shared" si="5"/>
        <v>0</v>
      </c>
      <c r="LQ20" s="94">
        <f t="shared" si="5"/>
        <v>60</v>
      </c>
      <c r="LR20" s="94">
        <f t="shared" si="5"/>
        <v>40</v>
      </c>
      <c r="LS20" s="94">
        <f t="shared" si="5"/>
        <v>0</v>
      </c>
      <c r="LT20" s="94">
        <f t="shared" si="5"/>
        <v>60</v>
      </c>
      <c r="LU20" s="94">
        <f t="shared" si="5"/>
        <v>20</v>
      </c>
      <c r="LV20" s="94">
        <f t="shared" si="5"/>
        <v>0</v>
      </c>
      <c r="LW20" s="94">
        <f t="shared" si="5"/>
        <v>80</v>
      </c>
      <c r="LX20" s="94">
        <f t="shared" si="5"/>
        <v>0</v>
      </c>
      <c r="LY20" s="94">
        <f t="shared" si="5"/>
        <v>100</v>
      </c>
      <c r="LZ20" s="94">
        <f t="shared" si="5"/>
        <v>0</v>
      </c>
      <c r="MA20" s="94">
        <f t="shared" si="5"/>
        <v>0</v>
      </c>
      <c r="MB20" s="94">
        <f t="shared" si="5"/>
        <v>20</v>
      </c>
      <c r="MC20" s="94">
        <f t="shared" si="5"/>
        <v>80</v>
      </c>
      <c r="MD20" s="94">
        <f t="shared" si="5"/>
        <v>40</v>
      </c>
      <c r="ME20" s="94">
        <f t="shared" si="5"/>
        <v>0</v>
      </c>
      <c r="MF20" s="94">
        <f t="shared" si="5"/>
        <v>60</v>
      </c>
      <c r="MG20" s="94">
        <f t="shared" si="5"/>
        <v>40</v>
      </c>
      <c r="MH20" s="94">
        <f t="shared" si="5"/>
        <v>20</v>
      </c>
      <c r="MI20" s="94">
        <f t="shared" si="5"/>
        <v>40</v>
      </c>
      <c r="MJ20" s="94">
        <f t="shared" si="5"/>
        <v>80</v>
      </c>
      <c r="MK20" s="94">
        <f t="shared" si="5"/>
        <v>0</v>
      </c>
      <c r="ML20" s="94">
        <f t="shared" si="5"/>
        <v>20</v>
      </c>
      <c r="MM20" s="94">
        <f t="shared" si="5"/>
        <v>40</v>
      </c>
      <c r="MN20" s="94">
        <f t="shared" si="5"/>
        <v>60</v>
      </c>
      <c r="MO20" s="94">
        <f t="shared" si="5"/>
        <v>0</v>
      </c>
      <c r="MP20" s="94">
        <f t="shared" si="5"/>
        <v>60</v>
      </c>
      <c r="MQ20" s="94">
        <f t="shared" si="5"/>
        <v>40</v>
      </c>
      <c r="MR20" s="94">
        <f t="shared" si="5"/>
        <v>0</v>
      </c>
      <c r="MS20" s="94">
        <f t="shared" si="5"/>
        <v>60</v>
      </c>
      <c r="MT20" s="94">
        <f t="shared" si="5"/>
        <v>40</v>
      </c>
      <c r="MU20" s="94">
        <f t="shared" si="5"/>
        <v>0</v>
      </c>
      <c r="MV20" s="94">
        <f t="shared" si="5"/>
        <v>60</v>
      </c>
      <c r="MW20" s="94">
        <f t="shared" si="5"/>
        <v>40</v>
      </c>
      <c r="MX20" s="94">
        <f t="shared" si="5"/>
        <v>0</v>
      </c>
      <c r="MY20" s="94">
        <f t="shared" si="5"/>
        <v>60</v>
      </c>
      <c r="MZ20" s="94">
        <f t="shared" si="5"/>
        <v>0</v>
      </c>
      <c r="NA20" s="94">
        <f t="shared" si="5"/>
        <v>40</v>
      </c>
      <c r="NB20" s="94">
        <f t="shared" si="5"/>
        <v>20</v>
      </c>
      <c r="NC20" s="94">
        <f t="shared" si="5"/>
        <v>80</v>
      </c>
      <c r="ND20" s="94">
        <f t="shared" si="5"/>
        <v>0</v>
      </c>
      <c r="NE20" s="94">
        <f t="shared" si="5"/>
        <v>60</v>
      </c>
      <c r="NF20" s="94">
        <f t="shared" si="5"/>
        <v>0</v>
      </c>
      <c r="NG20" s="94">
        <f t="shared" si="5"/>
        <v>40</v>
      </c>
      <c r="NH20" s="94">
        <f t="shared" si="5"/>
        <v>60</v>
      </c>
      <c r="NI20" s="94">
        <f t="shared" si="5"/>
        <v>40</v>
      </c>
      <c r="NJ20" s="94">
        <f t="shared" si="5"/>
        <v>0</v>
      </c>
      <c r="NK20" s="94">
        <f t="shared" si="5"/>
        <v>60</v>
      </c>
      <c r="NL20" s="94">
        <f t="shared" si="5"/>
        <v>0</v>
      </c>
      <c r="NM20" s="94">
        <f t="shared" si="5"/>
        <v>40</v>
      </c>
      <c r="NN20" s="94">
        <f t="shared" si="5"/>
        <v>40</v>
      </c>
      <c r="NO20" s="94">
        <f t="shared" si="5"/>
        <v>60</v>
      </c>
      <c r="NP20" s="94">
        <f t="shared" si="5"/>
        <v>0</v>
      </c>
      <c r="NQ20" s="94">
        <f t="shared" si="5"/>
        <v>20</v>
      </c>
      <c r="NR20" s="94">
        <f t="shared" si="5"/>
        <v>80</v>
      </c>
      <c r="NS20" s="94">
        <f t="shared" si="5"/>
        <v>0</v>
      </c>
      <c r="NT20" s="94">
        <f t="shared" si="5"/>
        <v>20</v>
      </c>
      <c r="NU20" s="94">
        <f t="shared" si="5"/>
        <v>80</v>
      </c>
      <c r="NV20" s="94">
        <f t="shared" si="5"/>
        <v>0</v>
      </c>
      <c r="NW20" s="94">
        <f t="shared" si="5"/>
        <v>100</v>
      </c>
      <c r="NX20" s="94">
        <f t="shared" ref="NX20:QI20" si="6">NX19/5%</f>
        <v>0</v>
      </c>
      <c r="NY20" s="94">
        <f t="shared" si="6"/>
        <v>0</v>
      </c>
      <c r="NZ20" s="94">
        <f t="shared" si="6"/>
        <v>100</v>
      </c>
      <c r="OA20" s="94">
        <f t="shared" si="6"/>
        <v>0</v>
      </c>
      <c r="OB20" s="94">
        <f t="shared" si="6"/>
        <v>0</v>
      </c>
      <c r="OC20" s="94">
        <f t="shared" si="6"/>
        <v>60</v>
      </c>
      <c r="OD20" s="94">
        <f t="shared" si="6"/>
        <v>0</v>
      </c>
      <c r="OE20" s="94">
        <f t="shared" si="6"/>
        <v>40</v>
      </c>
      <c r="OF20" s="94">
        <f t="shared" si="6"/>
        <v>60</v>
      </c>
      <c r="OG20" s="94">
        <f t="shared" si="6"/>
        <v>0</v>
      </c>
      <c r="OH20" s="94">
        <f t="shared" si="6"/>
        <v>40</v>
      </c>
      <c r="OI20" s="94">
        <f t="shared" si="6"/>
        <v>80</v>
      </c>
      <c r="OJ20" s="94">
        <f t="shared" si="6"/>
        <v>20</v>
      </c>
      <c r="OK20" s="94">
        <f t="shared" si="6"/>
        <v>0</v>
      </c>
      <c r="OL20" s="94">
        <f t="shared" si="6"/>
        <v>60</v>
      </c>
      <c r="OM20" s="94">
        <f t="shared" si="6"/>
        <v>0</v>
      </c>
      <c r="ON20" s="94">
        <f t="shared" si="6"/>
        <v>40</v>
      </c>
      <c r="OO20" s="94">
        <f t="shared" si="6"/>
        <v>40</v>
      </c>
      <c r="OP20" s="94">
        <f t="shared" si="6"/>
        <v>60</v>
      </c>
      <c r="OQ20" s="94">
        <f t="shared" si="6"/>
        <v>0</v>
      </c>
      <c r="OR20" s="94">
        <f t="shared" si="6"/>
        <v>60</v>
      </c>
      <c r="OS20" s="94">
        <f t="shared" si="6"/>
        <v>40</v>
      </c>
      <c r="OT20" s="94">
        <f t="shared" si="6"/>
        <v>0</v>
      </c>
      <c r="OU20" s="94">
        <f t="shared" si="6"/>
        <v>60</v>
      </c>
      <c r="OV20" s="94">
        <f t="shared" si="6"/>
        <v>40</v>
      </c>
      <c r="OW20" s="94">
        <f t="shared" si="6"/>
        <v>0</v>
      </c>
      <c r="OX20" s="94">
        <f t="shared" si="6"/>
        <v>80</v>
      </c>
      <c r="OY20" s="94">
        <f t="shared" si="6"/>
        <v>20</v>
      </c>
      <c r="OZ20" s="94">
        <f t="shared" si="6"/>
        <v>0</v>
      </c>
      <c r="PA20" s="94">
        <f t="shared" si="6"/>
        <v>60</v>
      </c>
      <c r="PB20" s="94">
        <f t="shared" si="6"/>
        <v>40</v>
      </c>
      <c r="PC20" s="94">
        <f t="shared" si="6"/>
        <v>0</v>
      </c>
      <c r="PD20" s="94">
        <f t="shared" si="6"/>
        <v>80</v>
      </c>
      <c r="PE20" s="94">
        <f t="shared" si="6"/>
        <v>20</v>
      </c>
      <c r="PF20" s="94">
        <f t="shared" si="6"/>
        <v>0</v>
      </c>
      <c r="PG20" s="94">
        <f t="shared" si="6"/>
        <v>60</v>
      </c>
      <c r="PH20" s="94">
        <f t="shared" si="6"/>
        <v>40</v>
      </c>
      <c r="PI20" s="94">
        <f t="shared" si="6"/>
        <v>0</v>
      </c>
      <c r="PJ20" s="94">
        <f t="shared" si="6"/>
        <v>60</v>
      </c>
      <c r="PK20" s="94">
        <f t="shared" si="6"/>
        <v>40</v>
      </c>
      <c r="PL20" s="94">
        <f t="shared" si="6"/>
        <v>0</v>
      </c>
      <c r="PM20" s="94">
        <f t="shared" si="6"/>
        <v>80</v>
      </c>
      <c r="PN20" s="94">
        <f t="shared" si="6"/>
        <v>20</v>
      </c>
      <c r="PO20" s="94">
        <f t="shared" si="6"/>
        <v>0</v>
      </c>
      <c r="PP20" s="94">
        <f t="shared" si="6"/>
        <v>60</v>
      </c>
      <c r="PQ20" s="94">
        <f t="shared" si="6"/>
        <v>40</v>
      </c>
      <c r="PR20" s="94">
        <f t="shared" si="6"/>
        <v>0</v>
      </c>
      <c r="PS20" s="94">
        <f t="shared" si="6"/>
        <v>60</v>
      </c>
      <c r="PT20" s="94">
        <f t="shared" si="6"/>
        <v>40</v>
      </c>
      <c r="PU20" s="94">
        <f t="shared" si="6"/>
        <v>0</v>
      </c>
      <c r="PV20" s="94">
        <f t="shared" si="6"/>
        <v>60</v>
      </c>
      <c r="PW20" s="94">
        <f t="shared" si="6"/>
        <v>40</v>
      </c>
      <c r="PX20" s="94">
        <f t="shared" si="6"/>
        <v>0</v>
      </c>
      <c r="PY20" s="94">
        <f t="shared" si="6"/>
        <v>60</v>
      </c>
      <c r="PZ20" s="94">
        <f t="shared" si="6"/>
        <v>40</v>
      </c>
      <c r="QA20" s="94">
        <f t="shared" si="6"/>
        <v>0</v>
      </c>
      <c r="QB20" s="94">
        <f t="shared" si="6"/>
        <v>60</v>
      </c>
      <c r="QC20" s="94">
        <f t="shared" si="6"/>
        <v>40</v>
      </c>
      <c r="QD20" s="94">
        <f t="shared" si="6"/>
        <v>0</v>
      </c>
      <c r="QE20" s="94">
        <f t="shared" si="6"/>
        <v>100</v>
      </c>
      <c r="QF20" s="94">
        <f t="shared" si="6"/>
        <v>0</v>
      </c>
      <c r="QG20" s="94">
        <f t="shared" si="6"/>
        <v>0</v>
      </c>
      <c r="QH20" s="94">
        <f t="shared" si="6"/>
        <v>100</v>
      </c>
      <c r="QI20" s="94">
        <f t="shared" si="6"/>
        <v>0</v>
      </c>
      <c r="QJ20" s="94">
        <f t="shared" ref="QJ20:SU20" si="7">QJ19/5%</f>
        <v>0</v>
      </c>
      <c r="QK20" s="94">
        <f t="shared" si="7"/>
        <v>60</v>
      </c>
      <c r="QL20" s="94">
        <f t="shared" si="7"/>
        <v>0</v>
      </c>
      <c r="QM20" s="94">
        <f t="shared" si="7"/>
        <v>40</v>
      </c>
      <c r="QN20" s="94">
        <f t="shared" si="7"/>
        <v>60</v>
      </c>
      <c r="QO20" s="94">
        <f t="shared" si="7"/>
        <v>40</v>
      </c>
      <c r="QP20" s="94">
        <f t="shared" si="7"/>
        <v>0</v>
      </c>
      <c r="QQ20" s="94">
        <f t="shared" si="7"/>
        <v>60</v>
      </c>
      <c r="QR20" s="94">
        <f t="shared" si="7"/>
        <v>0</v>
      </c>
      <c r="QS20" s="94">
        <f t="shared" si="7"/>
        <v>40</v>
      </c>
      <c r="QT20" s="94">
        <f t="shared" si="7"/>
        <v>60</v>
      </c>
      <c r="QU20" s="94">
        <f t="shared" si="7"/>
        <v>40</v>
      </c>
      <c r="QV20" s="94">
        <f t="shared" si="7"/>
        <v>0</v>
      </c>
      <c r="QW20" s="94">
        <f t="shared" si="7"/>
        <v>60</v>
      </c>
      <c r="QX20" s="94">
        <f t="shared" si="7"/>
        <v>0</v>
      </c>
      <c r="QY20" s="94">
        <f t="shared" si="7"/>
        <v>40</v>
      </c>
      <c r="QZ20" s="94">
        <f t="shared" si="7"/>
        <v>80</v>
      </c>
      <c r="RA20" s="94">
        <f t="shared" si="7"/>
        <v>20</v>
      </c>
      <c r="RB20" s="94">
        <f t="shared" si="7"/>
        <v>0</v>
      </c>
      <c r="RC20" s="94">
        <f t="shared" si="7"/>
        <v>100</v>
      </c>
      <c r="RD20" s="94">
        <f t="shared" si="7"/>
        <v>0</v>
      </c>
      <c r="RE20" s="94">
        <f t="shared" si="7"/>
        <v>0</v>
      </c>
      <c r="RF20" s="94">
        <f t="shared" si="7"/>
        <v>40</v>
      </c>
      <c r="RG20" s="94">
        <f t="shared" si="7"/>
        <v>20</v>
      </c>
      <c r="RH20" s="94">
        <f t="shared" si="7"/>
        <v>40</v>
      </c>
      <c r="RI20" s="94">
        <f t="shared" si="7"/>
        <v>60</v>
      </c>
      <c r="RJ20" s="94">
        <f t="shared" si="7"/>
        <v>0</v>
      </c>
      <c r="RK20" s="94">
        <f t="shared" si="7"/>
        <v>40</v>
      </c>
      <c r="RL20" s="94">
        <f t="shared" si="7"/>
        <v>60</v>
      </c>
      <c r="RM20" s="94">
        <f t="shared" si="7"/>
        <v>0</v>
      </c>
      <c r="RN20" s="94">
        <f t="shared" si="7"/>
        <v>40</v>
      </c>
      <c r="RO20" s="94">
        <f t="shared" si="7"/>
        <v>80</v>
      </c>
      <c r="RP20" s="94">
        <f t="shared" si="7"/>
        <v>20</v>
      </c>
      <c r="RQ20" s="94">
        <f t="shared" si="7"/>
        <v>0</v>
      </c>
      <c r="RR20" s="94">
        <f t="shared" si="7"/>
        <v>40</v>
      </c>
      <c r="RS20" s="94">
        <f t="shared" si="7"/>
        <v>20</v>
      </c>
      <c r="RT20" s="94">
        <f t="shared" si="7"/>
        <v>40</v>
      </c>
      <c r="RU20" s="94">
        <f t="shared" si="7"/>
        <v>40</v>
      </c>
      <c r="RV20" s="94">
        <f t="shared" si="7"/>
        <v>20</v>
      </c>
      <c r="RW20" s="94">
        <f t="shared" si="7"/>
        <v>40</v>
      </c>
      <c r="RX20" s="94">
        <f t="shared" si="7"/>
        <v>60</v>
      </c>
      <c r="RY20" s="94">
        <f t="shared" si="7"/>
        <v>0</v>
      </c>
      <c r="RZ20" s="94">
        <f t="shared" si="7"/>
        <v>40</v>
      </c>
      <c r="SA20" s="94">
        <f t="shared" si="7"/>
        <v>100</v>
      </c>
      <c r="SB20" s="94">
        <f t="shared" si="7"/>
        <v>0</v>
      </c>
      <c r="SC20" s="94">
        <f t="shared" si="7"/>
        <v>0</v>
      </c>
      <c r="SD20" s="94">
        <f t="shared" si="7"/>
        <v>40</v>
      </c>
      <c r="SE20" s="94">
        <f t="shared" si="7"/>
        <v>20</v>
      </c>
      <c r="SF20" s="94">
        <f t="shared" si="7"/>
        <v>40</v>
      </c>
      <c r="SG20" s="94">
        <f t="shared" si="7"/>
        <v>40</v>
      </c>
      <c r="SH20" s="94">
        <f t="shared" si="7"/>
        <v>20</v>
      </c>
      <c r="SI20" s="94">
        <f t="shared" si="7"/>
        <v>40</v>
      </c>
      <c r="SJ20" s="94">
        <f t="shared" si="7"/>
        <v>100</v>
      </c>
      <c r="SK20" s="94">
        <f t="shared" si="7"/>
        <v>0</v>
      </c>
      <c r="SL20" s="94">
        <f t="shared" si="7"/>
        <v>0</v>
      </c>
      <c r="SM20" s="94">
        <f t="shared" si="7"/>
        <v>60</v>
      </c>
      <c r="SN20" s="94">
        <f t="shared" si="7"/>
        <v>0</v>
      </c>
      <c r="SO20" s="94">
        <f t="shared" si="7"/>
        <v>40</v>
      </c>
      <c r="SP20" s="94">
        <f t="shared" si="7"/>
        <v>40</v>
      </c>
      <c r="SQ20" s="94">
        <f t="shared" si="7"/>
        <v>20</v>
      </c>
      <c r="SR20" s="94">
        <f t="shared" si="7"/>
        <v>40</v>
      </c>
      <c r="SS20" s="94">
        <f t="shared" si="7"/>
        <v>20</v>
      </c>
      <c r="ST20" s="94">
        <f t="shared" si="7"/>
        <v>80</v>
      </c>
      <c r="SU20" s="94">
        <f t="shared" si="7"/>
        <v>0</v>
      </c>
      <c r="SV20" s="94">
        <f t="shared" ref="SV20:VG20" si="8">SV19/5%</f>
        <v>40</v>
      </c>
      <c r="SW20" s="94">
        <f t="shared" si="8"/>
        <v>20</v>
      </c>
      <c r="SX20" s="94">
        <f t="shared" si="8"/>
        <v>40</v>
      </c>
      <c r="SY20" s="94">
        <f t="shared" si="8"/>
        <v>40</v>
      </c>
      <c r="SZ20" s="94">
        <f t="shared" si="8"/>
        <v>60</v>
      </c>
      <c r="TA20" s="94">
        <f t="shared" si="8"/>
        <v>0</v>
      </c>
      <c r="TB20" s="94">
        <f t="shared" si="8"/>
        <v>40</v>
      </c>
      <c r="TC20" s="94">
        <f t="shared" si="8"/>
        <v>20</v>
      </c>
      <c r="TD20" s="94">
        <f t="shared" si="8"/>
        <v>40</v>
      </c>
      <c r="TE20" s="94">
        <f t="shared" si="8"/>
        <v>60</v>
      </c>
      <c r="TF20" s="94">
        <f t="shared" si="8"/>
        <v>0</v>
      </c>
      <c r="TG20" s="94">
        <f t="shared" si="8"/>
        <v>40</v>
      </c>
      <c r="TH20" s="94">
        <f t="shared" si="8"/>
        <v>60</v>
      </c>
      <c r="TI20" s="94">
        <f t="shared" si="8"/>
        <v>60</v>
      </c>
      <c r="TJ20" s="94">
        <f t="shared" si="8"/>
        <v>0</v>
      </c>
      <c r="TK20" s="94">
        <f t="shared" si="8"/>
        <v>20</v>
      </c>
      <c r="TL20" s="94">
        <f t="shared" si="8"/>
        <v>80</v>
      </c>
      <c r="TM20" s="94">
        <f t="shared" si="8"/>
        <v>0</v>
      </c>
      <c r="TN20" s="94">
        <f t="shared" si="8"/>
        <v>60</v>
      </c>
      <c r="TO20" s="94">
        <f t="shared" si="8"/>
        <v>0</v>
      </c>
      <c r="TP20" s="94">
        <f t="shared" si="8"/>
        <v>40</v>
      </c>
      <c r="TQ20" s="94">
        <f t="shared" si="8"/>
        <v>40</v>
      </c>
      <c r="TR20" s="94">
        <f t="shared" si="8"/>
        <v>20</v>
      </c>
      <c r="TS20" s="94">
        <f t="shared" si="8"/>
        <v>40</v>
      </c>
      <c r="TT20" s="94">
        <f t="shared" si="8"/>
        <v>100</v>
      </c>
      <c r="TU20" s="94">
        <f t="shared" si="8"/>
        <v>0</v>
      </c>
      <c r="TV20" s="94">
        <f t="shared" si="8"/>
        <v>0</v>
      </c>
      <c r="TW20" s="94">
        <f t="shared" si="8"/>
        <v>20</v>
      </c>
      <c r="TX20" s="94">
        <f t="shared" si="8"/>
        <v>80</v>
      </c>
      <c r="TY20" s="94">
        <f t="shared" si="8"/>
        <v>0</v>
      </c>
      <c r="TZ20" s="94">
        <f t="shared" si="8"/>
        <v>80</v>
      </c>
      <c r="UA20" s="94">
        <f t="shared" si="8"/>
        <v>20</v>
      </c>
      <c r="UB20" s="94">
        <f t="shared" si="8"/>
        <v>0</v>
      </c>
      <c r="UC20" s="94">
        <f t="shared" si="8"/>
        <v>40</v>
      </c>
      <c r="UD20" s="94">
        <f t="shared" si="8"/>
        <v>20</v>
      </c>
      <c r="UE20" s="94">
        <f t="shared" si="8"/>
        <v>40</v>
      </c>
      <c r="UF20" s="94">
        <f t="shared" si="8"/>
        <v>60</v>
      </c>
      <c r="UG20" s="94">
        <f t="shared" si="8"/>
        <v>40</v>
      </c>
      <c r="UH20" s="94">
        <f t="shared" si="8"/>
        <v>0</v>
      </c>
      <c r="UI20" s="94">
        <f t="shared" si="8"/>
        <v>40</v>
      </c>
      <c r="UJ20" s="94">
        <f t="shared" si="8"/>
        <v>20</v>
      </c>
      <c r="UK20" s="94">
        <f t="shared" si="8"/>
        <v>40</v>
      </c>
      <c r="UL20" s="94">
        <f t="shared" si="8"/>
        <v>40</v>
      </c>
      <c r="UM20" s="94">
        <f t="shared" si="8"/>
        <v>20</v>
      </c>
      <c r="UN20" s="94">
        <f t="shared" si="8"/>
        <v>40</v>
      </c>
      <c r="UO20" s="94">
        <f t="shared" si="8"/>
        <v>40</v>
      </c>
      <c r="UP20" s="94">
        <f t="shared" si="8"/>
        <v>20</v>
      </c>
      <c r="UQ20" s="94">
        <f t="shared" si="8"/>
        <v>40</v>
      </c>
      <c r="UR20" s="94">
        <f t="shared" si="8"/>
        <v>20</v>
      </c>
      <c r="US20" s="94">
        <f t="shared" si="8"/>
        <v>80</v>
      </c>
      <c r="UT20" s="94">
        <f t="shared" si="8"/>
        <v>0</v>
      </c>
      <c r="UU20" s="94">
        <f t="shared" si="8"/>
        <v>100</v>
      </c>
      <c r="UV20" s="94">
        <f t="shared" si="8"/>
        <v>0</v>
      </c>
      <c r="UW20" s="94">
        <f t="shared" si="8"/>
        <v>0</v>
      </c>
      <c r="UX20" s="94">
        <f t="shared" si="8"/>
        <v>40</v>
      </c>
      <c r="UY20" s="94">
        <f t="shared" si="8"/>
        <v>20</v>
      </c>
      <c r="UZ20" s="94">
        <f t="shared" si="8"/>
        <v>40</v>
      </c>
      <c r="VA20" s="94">
        <f t="shared" si="8"/>
        <v>40</v>
      </c>
      <c r="VB20" s="94">
        <f t="shared" si="8"/>
        <v>20</v>
      </c>
      <c r="VC20" s="94">
        <f t="shared" si="8"/>
        <v>40</v>
      </c>
      <c r="VD20" s="94">
        <f t="shared" si="8"/>
        <v>40</v>
      </c>
      <c r="VE20" s="94">
        <f t="shared" si="8"/>
        <v>20</v>
      </c>
      <c r="VF20" s="94">
        <f t="shared" si="8"/>
        <v>40</v>
      </c>
      <c r="VG20" s="94">
        <f t="shared" si="8"/>
        <v>40</v>
      </c>
      <c r="VH20" s="94">
        <f t="shared" ref="VH20:XS20" si="9">VH19/5%</f>
        <v>60</v>
      </c>
      <c r="VI20" s="94">
        <f t="shared" si="9"/>
        <v>0</v>
      </c>
      <c r="VJ20" s="94">
        <f t="shared" si="9"/>
        <v>40</v>
      </c>
      <c r="VK20" s="94">
        <f t="shared" si="9"/>
        <v>20</v>
      </c>
      <c r="VL20" s="94">
        <f t="shared" si="9"/>
        <v>40</v>
      </c>
      <c r="VM20" s="94">
        <f t="shared" si="9"/>
        <v>100</v>
      </c>
      <c r="VN20" s="94">
        <f t="shared" si="9"/>
        <v>0</v>
      </c>
      <c r="VO20" s="94">
        <f t="shared" si="9"/>
        <v>0</v>
      </c>
      <c r="VP20" s="94">
        <f t="shared" si="9"/>
        <v>40</v>
      </c>
      <c r="VQ20" s="94">
        <f t="shared" si="9"/>
        <v>20</v>
      </c>
      <c r="VR20" s="94">
        <f t="shared" si="9"/>
        <v>40</v>
      </c>
      <c r="VS20" s="94">
        <f t="shared" si="9"/>
        <v>40</v>
      </c>
      <c r="VT20" s="94">
        <f t="shared" si="9"/>
        <v>20</v>
      </c>
      <c r="VU20" s="94">
        <f t="shared" si="9"/>
        <v>40</v>
      </c>
      <c r="VV20" s="94">
        <f t="shared" si="9"/>
        <v>40</v>
      </c>
      <c r="VW20" s="94">
        <f t="shared" si="9"/>
        <v>20</v>
      </c>
      <c r="VX20" s="94">
        <f t="shared" si="9"/>
        <v>40</v>
      </c>
      <c r="VY20" s="94">
        <f t="shared" si="9"/>
        <v>20</v>
      </c>
      <c r="VZ20" s="94">
        <f t="shared" si="9"/>
        <v>80</v>
      </c>
      <c r="WA20" s="94">
        <f t="shared" si="9"/>
        <v>0</v>
      </c>
      <c r="WB20" s="94">
        <f t="shared" si="9"/>
        <v>0</v>
      </c>
      <c r="WC20" s="94">
        <f t="shared" si="9"/>
        <v>100</v>
      </c>
      <c r="WD20" s="94">
        <f t="shared" si="9"/>
        <v>0</v>
      </c>
      <c r="WE20" s="94">
        <f t="shared" si="9"/>
        <v>40</v>
      </c>
      <c r="WF20" s="94">
        <f t="shared" si="9"/>
        <v>20</v>
      </c>
      <c r="WG20" s="94">
        <f t="shared" si="9"/>
        <v>40</v>
      </c>
      <c r="WH20" s="94">
        <f t="shared" si="9"/>
        <v>20</v>
      </c>
      <c r="WI20" s="94">
        <f t="shared" si="9"/>
        <v>20</v>
      </c>
      <c r="WJ20" s="94">
        <f t="shared" si="9"/>
        <v>60</v>
      </c>
      <c r="WK20" s="94">
        <f t="shared" si="9"/>
        <v>0</v>
      </c>
      <c r="WL20" s="94">
        <f t="shared" si="9"/>
        <v>100</v>
      </c>
      <c r="WM20" s="94">
        <f t="shared" si="9"/>
        <v>0</v>
      </c>
      <c r="WN20" s="94">
        <f t="shared" si="9"/>
        <v>60</v>
      </c>
      <c r="WO20" s="94">
        <f t="shared" si="9"/>
        <v>40</v>
      </c>
      <c r="WP20" s="94">
        <f t="shared" si="9"/>
        <v>0</v>
      </c>
      <c r="WQ20" s="94">
        <f t="shared" si="9"/>
        <v>80</v>
      </c>
      <c r="WR20" s="94">
        <f t="shared" si="9"/>
        <v>20</v>
      </c>
      <c r="WS20" s="94">
        <f t="shared" si="9"/>
        <v>0</v>
      </c>
      <c r="WT20" s="94">
        <f t="shared" si="9"/>
        <v>60</v>
      </c>
      <c r="WU20" s="94">
        <f t="shared" si="9"/>
        <v>40</v>
      </c>
      <c r="WV20" s="94">
        <f t="shared" si="9"/>
        <v>0</v>
      </c>
      <c r="WW20" s="94">
        <f t="shared" si="9"/>
        <v>40</v>
      </c>
      <c r="WX20" s="94">
        <f t="shared" si="9"/>
        <v>60</v>
      </c>
      <c r="WY20" s="94">
        <f t="shared" si="9"/>
        <v>0</v>
      </c>
      <c r="WZ20" s="94">
        <f t="shared" si="9"/>
        <v>40</v>
      </c>
      <c r="XA20" s="94">
        <f t="shared" si="9"/>
        <v>60</v>
      </c>
      <c r="XB20" s="94">
        <f t="shared" si="9"/>
        <v>0</v>
      </c>
      <c r="XC20" s="94">
        <f t="shared" si="9"/>
        <v>100</v>
      </c>
      <c r="XD20" s="94">
        <f t="shared" si="9"/>
        <v>0</v>
      </c>
      <c r="XE20" s="94">
        <f t="shared" si="9"/>
        <v>0</v>
      </c>
      <c r="XF20" s="94">
        <f t="shared" si="9"/>
        <v>20</v>
      </c>
      <c r="XG20" s="94">
        <f t="shared" si="9"/>
        <v>80</v>
      </c>
      <c r="XH20" s="94">
        <f t="shared" si="9"/>
        <v>0</v>
      </c>
      <c r="XI20" s="94">
        <f t="shared" si="9"/>
        <v>20</v>
      </c>
      <c r="XJ20" s="94">
        <f t="shared" si="9"/>
        <v>20</v>
      </c>
      <c r="XK20" s="94">
        <f t="shared" si="9"/>
        <v>60</v>
      </c>
      <c r="XL20" s="94">
        <f t="shared" si="9"/>
        <v>0</v>
      </c>
      <c r="XM20" s="94">
        <f t="shared" si="9"/>
        <v>100</v>
      </c>
      <c r="XN20" s="94">
        <f t="shared" si="9"/>
        <v>0</v>
      </c>
      <c r="XO20" s="94">
        <f t="shared" si="9"/>
        <v>60</v>
      </c>
      <c r="XP20" s="94">
        <f t="shared" si="9"/>
        <v>40</v>
      </c>
      <c r="XQ20" s="94">
        <f t="shared" si="9"/>
        <v>0</v>
      </c>
      <c r="XR20" s="94">
        <f t="shared" si="9"/>
        <v>80</v>
      </c>
      <c r="XS20" s="94">
        <f t="shared" si="9"/>
        <v>20</v>
      </c>
      <c r="XT20" s="94">
        <f t="shared" ref="XT20:AAE20" si="10">XT19/5%</f>
        <v>0</v>
      </c>
      <c r="XU20" s="94">
        <f t="shared" si="10"/>
        <v>20</v>
      </c>
      <c r="XV20" s="94">
        <f t="shared" si="10"/>
        <v>20</v>
      </c>
      <c r="XW20" s="94">
        <f t="shared" si="10"/>
        <v>60</v>
      </c>
      <c r="XX20" s="94">
        <f t="shared" si="10"/>
        <v>20</v>
      </c>
      <c r="XY20" s="94">
        <f t="shared" si="10"/>
        <v>80</v>
      </c>
      <c r="XZ20" s="94">
        <f t="shared" si="10"/>
        <v>0</v>
      </c>
      <c r="YA20" s="94">
        <f t="shared" si="10"/>
        <v>20</v>
      </c>
      <c r="YB20" s="94">
        <f t="shared" si="10"/>
        <v>80</v>
      </c>
      <c r="YC20" s="94">
        <f t="shared" si="10"/>
        <v>0</v>
      </c>
      <c r="YD20" s="94">
        <f t="shared" si="10"/>
        <v>40</v>
      </c>
      <c r="YE20" s="94">
        <f t="shared" si="10"/>
        <v>60</v>
      </c>
      <c r="YF20" s="94">
        <f t="shared" si="10"/>
        <v>0</v>
      </c>
      <c r="YG20" s="94">
        <f t="shared" si="10"/>
        <v>20</v>
      </c>
      <c r="YH20" s="94">
        <f t="shared" si="10"/>
        <v>20</v>
      </c>
      <c r="YI20" s="94">
        <f t="shared" si="10"/>
        <v>60</v>
      </c>
      <c r="YJ20" s="94">
        <f t="shared" si="10"/>
        <v>20</v>
      </c>
      <c r="YK20" s="94">
        <f t="shared" si="10"/>
        <v>80</v>
      </c>
      <c r="YL20" s="94">
        <f t="shared" si="10"/>
        <v>0</v>
      </c>
      <c r="YM20" s="94">
        <f t="shared" si="10"/>
        <v>60</v>
      </c>
      <c r="YN20" s="94">
        <f t="shared" si="10"/>
        <v>40</v>
      </c>
      <c r="YO20" s="94">
        <f t="shared" si="10"/>
        <v>0</v>
      </c>
      <c r="YP20" s="94">
        <f t="shared" si="10"/>
        <v>60</v>
      </c>
      <c r="YQ20" s="94">
        <f t="shared" si="10"/>
        <v>40</v>
      </c>
      <c r="YR20" s="94">
        <f t="shared" si="10"/>
        <v>0</v>
      </c>
      <c r="YS20" s="94">
        <f t="shared" si="10"/>
        <v>40</v>
      </c>
      <c r="YT20" s="94">
        <f t="shared" si="10"/>
        <v>60</v>
      </c>
      <c r="YU20" s="94">
        <f t="shared" si="10"/>
        <v>0</v>
      </c>
      <c r="YV20" s="94">
        <f t="shared" si="10"/>
        <v>60</v>
      </c>
      <c r="YW20" s="94">
        <f t="shared" si="10"/>
        <v>40</v>
      </c>
      <c r="YX20" s="94">
        <f t="shared" si="10"/>
        <v>0</v>
      </c>
      <c r="YY20" s="94">
        <f t="shared" si="10"/>
        <v>20</v>
      </c>
      <c r="YZ20" s="94">
        <f t="shared" si="10"/>
        <v>80</v>
      </c>
      <c r="ZA20" s="94">
        <f t="shared" si="10"/>
        <v>0</v>
      </c>
      <c r="ZB20" s="94">
        <f t="shared" si="10"/>
        <v>20</v>
      </c>
      <c r="ZC20" s="94">
        <f t="shared" si="10"/>
        <v>80</v>
      </c>
      <c r="ZD20" s="94">
        <f t="shared" si="10"/>
        <v>0</v>
      </c>
      <c r="ZE20" s="94">
        <f t="shared" si="10"/>
        <v>60</v>
      </c>
      <c r="ZF20" s="94">
        <f t="shared" si="10"/>
        <v>40</v>
      </c>
      <c r="ZG20" s="94">
        <f t="shared" si="10"/>
        <v>0</v>
      </c>
      <c r="ZH20" s="94">
        <f t="shared" si="10"/>
        <v>60</v>
      </c>
      <c r="ZI20" s="94">
        <f t="shared" si="10"/>
        <v>40</v>
      </c>
      <c r="ZJ20" s="94">
        <f t="shared" si="10"/>
        <v>0</v>
      </c>
      <c r="ZK20" s="94">
        <f t="shared" si="10"/>
        <v>60</v>
      </c>
      <c r="ZL20" s="94">
        <f t="shared" si="10"/>
        <v>40</v>
      </c>
      <c r="ZM20" s="94">
        <f t="shared" si="10"/>
        <v>0</v>
      </c>
      <c r="ZN20" s="94">
        <f t="shared" si="10"/>
        <v>40</v>
      </c>
      <c r="ZO20" s="94">
        <f t="shared" si="10"/>
        <v>20</v>
      </c>
      <c r="ZP20" s="94">
        <f t="shared" si="10"/>
        <v>40</v>
      </c>
      <c r="ZQ20" s="94">
        <f t="shared" si="10"/>
        <v>80</v>
      </c>
      <c r="ZR20" s="94">
        <f t="shared" si="10"/>
        <v>20</v>
      </c>
      <c r="ZS20" s="94">
        <f t="shared" si="10"/>
        <v>0</v>
      </c>
      <c r="ZT20" s="94">
        <f t="shared" si="10"/>
        <v>20</v>
      </c>
      <c r="ZU20" s="94">
        <f t="shared" si="10"/>
        <v>20</v>
      </c>
      <c r="ZV20" s="94">
        <f t="shared" si="10"/>
        <v>60</v>
      </c>
      <c r="ZW20" s="94">
        <f t="shared" si="10"/>
        <v>40</v>
      </c>
      <c r="ZX20" s="94">
        <f t="shared" si="10"/>
        <v>20</v>
      </c>
      <c r="ZY20" s="94">
        <f t="shared" si="10"/>
        <v>40</v>
      </c>
      <c r="ZZ20" s="94">
        <f t="shared" si="10"/>
        <v>40</v>
      </c>
      <c r="AAA20" s="94">
        <f t="shared" si="10"/>
        <v>60</v>
      </c>
      <c r="AAB20" s="94">
        <f t="shared" si="10"/>
        <v>0</v>
      </c>
      <c r="AAC20" s="94">
        <f t="shared" si="10"/>
        <v>40</v>
      </c>
      <c r="AAD20" s="94">
        <f t="shared" si="10"/>
        <v>20</v>
      </c>
      <c r="AAE20" s="94">
        <f t="shared" si="10"/>
        <v>40</v>
      </c>
    </row>
    <row r="22" spans="1:707" x14ac:dyDescent="0.3">
      <c r="B22" s="4" t="s">
        <v>1127</v>
      </c>
    </row>
    <row r="23" spans="1:707" x14ac:dyDescent="0.3">
      <c r="B23" s="4" t="s">
        <v>1128</v>
      </c>
      <c r="C23" s="4" t="s">
        <v>1122</v>
      </c>
      <c r="D23" s="95">
        <f>(C20+F20+I20+L20+O20+R20+U20+X20+AA20+AD20+AG20+AJ20+AM20+AP20+AS20+AV20+AY20+BB20+BE20+BH20+BK20+BN20+BQ20+BT20+BW20+BZ20+CC20+CF20+CI20+CL20)/30</f>
        <v>55.333333333333336</v>
      </c>
      <c r="E23" s="96">
        <f>D23/100*5</f>
        <v>2.7666666666666666</v>
      </c>
    </row>
    <row r="24" spans="1:707" x14ac:dyDescent="0.3">
      <c r="B24" s="4" t="s">
        <v>1129</v>
      </c>
      <c r="C24" s="4" t="s">
        <v>1122</v>
      </c>
      <c r="D24" s="4">
        <f>(D20+G20+J20+M20+P20+S20+V20+Y20+AB20+AE20+AH20+AK20+AN20+AQ20+AT20+AW20+AZ20+BC20+BF20+BI20+BL20+BO20+BR20+BU20+BX20+CA20+CD20+CG20+CJ20+CM20)/30</f>
        <v>34</v>
      </c>
      <c r="E24" s="96">
        <f t="shared" ref="E24:E41" si="11">D24/100*5</f>
        <v>1.7000000000000002</v>
      </c>
    </row>
    <row r="25" spans="1:707" x14ac:dyDescent="0.3">
      <c r="B25" s="4" t="s">
        <v>1130</v>
      </c>
      <c r="C25" s="4" t="s">
        <v>1122</v>
      </c>
      <c r="D25" s="95">
        <f>(E20+H20+K20+N20+Q20+T20+W20+Z20+AC20+AF20+AI20+AL20+AO20+AR20+AU20+AX20+BA20+BD20+BG20+BJ20+BM20+BP20+BS20+BV20+BY20+CB20+CE20+CH20+CK20+CN20)/30</f>
        <v>10.666666666666666</v>
      </c>
      <c r="E25" s="96">
        <f t="shared" si="11"/>
        <v>0.53333333333333333</v>
      </c>
    </row>
    <row r="27" spans="1:707" x14ac:dyDescent="0.3">
      <c r="B27" s="4" t="s">
        <v>1128</v>
      </c>
      <c r="C27" s="4" t="s">
        <v>1123</v>
      </c>
      <c r="D27" s="95">
        <f>(CO20+CR20+CU20+CX20+DA20+DD20+DG20+DJ20+DM20+DP20+DS20+DV20+DY20+EB20+EE20+EH20+EK20+EN20+EQ20+ET20+EW20+EZ20+FC20+FF20+FI20+FL20+FO20+FR20+FU20+FX20+GA20+GD20+GG20+GJ20+GM20+GP20+GS20+GV20+GY20+HB20+HE20+HH20+HK20+HN20+HQ20+HT20+HW20+HZ20+IC20+IF20+II20+IL20+IO20+IR20+IU20+IX20+JA20+JD20+JG20+JJ20+JM20+JP20+JS20+JV20+JY20+KB20+KE20+KH20+KK20+KN20+KQ20+KT20)/72</f>
        <v>31.944444444444443</v>
      </c>
      <c r="E27" s="95">
        <f t="shared" si="11"/>
        <v>1.5972222222222221</v>
      </c>
    </row>
    <row r="28" spans="1:707" x14ac:dyDescent="0.3">
      <c r="B28" s="4" t="s">
        <v>1129</v>
      </c>
      <c r="C28" s="4" t="s">
        <v>1123</v>
      </c>
      <c r="D28" s="95">
        <f>(CP20+CS20+CV20+CY20+DB20+DE20+DH20+DK20+DN20+DQ20+DT20+DW20+DZ20+EC20+EF20+EI20+EL20+EO20+ER20+EU20+EX20+FA20+FD20+FG20+FJ20+FM20+FP20+FS20+FV20+FY20+GB20+GE20+GH20+GK20+GN20+GQ20+GT20+GW20+GZ20+HC20+HF20+HI20+HL20+HO20+HR20+HU20+HX20+IA20+ID20+IG20+IJ20+IM20+IP20+IS20+IV20+IY20+JB20+JE20+JH20+JK20+JN20+JQ20+JT20+JW20+JZ20+KC20+KF20+KI20+KL20+KO20+KR20+KU20)/72</f>
        <v>44.722222222222221</v>
      </c>
      <c r="E28" s="95">
        <f t="shared" si="11"/>
        <v>2.2361111111111107</v>
      </c>
    </row>
    <row r="29" spans="1:707" x14ac:dyDescent="0.3">
      <c r="B29" s="4" t="s">
        <v>1130</v>
      </c>
      <c r="C29" s="4" t="s">
        <v>1123</v>
      </c>
      <c r="D29" s="95">
        <f>(CQ20+CT20+CW20+CZ20+DC20+DF20+DI20+DL20+DO20+DR20+DU20+DX20+EA20+ED20+EG20+EJ20+EM20+EP20+ES20+EV20+EY20+FB20+FE20+FH20+FK20+FN20+FQ20+FT20+FW20+FZ20+GC20+GF20+GI20+GL20+GO20+GR20+GU20+GX20+HA20+HD20+HG20+HJ20+HM20+HP20+HS20+HV20+HY20+IB20+IE20+IH20+IK20+IN20+IQ20+IT20+IW20+IZ20+JC20+JF20+JI20+JL20+JO20+JR20+JU20+JX20+KA20+KD20+KG20+KJ20+KM20+KP20+KS20+KV20)/72</f>
        <v>23.333333333333332</v>
      </c>
      <c r="E29" s="95">
        <f t="shared" si="11"/>
        <v>1.1666666666666665</v>
      </c>
    </row>
    <row r="31" spans="1:707" x14ac:dyDescent="0.3">
      <c r="B31" s="4" t="s">
        <v>1128</v>
      </c>
      <c r="C31" s="4" t="s">
        <v>1124</v>
      </c>
      <c r="D31" s="95">
        <f>(KW20+KZ20+LC20+LF20+LI20+LL20+LO20+LR20+LU20+LX20+MA20+MD20+MG20+MJ20+MM20)/15</f>
        <v>34.666666666666664</v>
      </c>
      <c r="E31" s="95">
        <f t="shared" si="11"/>
        <v>1.7333333333333332</v>
      </c>
    </row>
    <row r="32" spans="1:707" x14ac:dyDescent="0.3">
      <c r="B32" s="4" t="s">
        <v>1129</v>
      </c>
      <c r="C32" s="4" t="s">
        <v>1124</v>
      </c>
      <c r="D32" s="4">
        <f>(KX20+LA20+LD20+LG20+LJ20+LM20+LP20+LS20+LV20+LY20+MB20+ME20+MK20+MN20)/15</f>
        <v>20</v>
      </c>
      <c r="E32" s="4">
        <f t="shared" si="11"/>
        <v>1</v>
      </c>
    </row>
    <row r="33" spans="2:5" x14ac:dyDescent="0.3">
      <c r="B33" s="4" t="s">
        <v>1130</v>
      </c>
      <c r="C33" s="4" t="s">
        <v>1124</v>
      </c>
      <c r="D33" s="95">
        <f>(KY20+LB20+LE20+LH20+LK20+LN20+LQ20+LT20+LW20+LZ20+MC20+MF20+MI20+ML20+MO20)/15</f>
        <v>44</v>
      </c>
      <c r="E33" s="95">
        <f t="shared" si="11"/>
        <v>2.2000000000000002</v>
      </c>
    </row>
    <row r="35" spans="2:5" x14ac:dyDescent="0.3">
      <c r="B35" s="4" t="s">
        <v>1128</v>
      </c>
      <c r="C35" s="4" t="s">
        <v>1125</v>
      </c>
      <c r="D35" s="95">
        <f>(MP20+MS20+MV20+MY20+NB20+NE20+NH20+NK20+NN20+NQ20+NT20+NW20+NZ20+OC20+OF20+OI20+OL20+OO20+OR20+OU20+OX20+PA20+PD20+PG20+PJ20+PM20+PP20+PS20+PV20+PY20+QB20+QE20+QH20+QK20+QN20+QQ20+QT20+QW20+QZ20+RC20+RF20+RI20+RL20+RO20+RR20+RU20+RX20+SA20+SD20+SG20+SJ20+SM20+SP20+SS20+SV20+SY20+TB20+TE20+TH20+TK20+TN20+TQ20+TT20+TW20+TZ20)/65</f>
        <v>59.692307692307693</v>
      </c>
      <c r="E35" s="95">
        <f t="shared" si="11"/>
        <v>2.9846153846153847</v>
      </c>
    </row>
    <row r="36" spans="2:5" x14ac:dyDescent="0.3">
      <c r="B36" s="4" t="s">
        <v>1129</v>
      </c>
      <c r="C36" s="4" t="s">
        <v>1125</v>
      </c>
      <c r="D36" s="96">
        <f>(MQ20+MT20+MW20+MZ20+NC20+NF20+NI20+NL20+NO20+NR20+NU20+NX20+OA20+OD20+OG20+OJ20+OM20+OP20+OS20+OV20+OY20+PB20+PE20+PH20+PK20+PN20+PQ20+PT20+PW20+PZ20+QC20+QF20+QI20+QL20+QO20+QR20+QU20+QX20+RA20+RD20+RG20+RJ20+RM20+RP20+RS20+RV20+RY20+SB20+SE20+SH20+SK20+SN20+SQ20+ST20+SW20+SZ20+TC20+TF20+TI20+TL20+TO20+TR20+TU20+TX20+UA20)/65</f>
        <v>25.846153846153847</v>
      </c>
      <c r="E36" s="95">
        <f t="shared" si="11"/>
        <v>1.2923076923076924</v>
      </c>
    </row>
    <row r="37" spans="2:5" x14ac:dyDescent="0.3">
      <c r="B37" s="4" t="s">
        <v>1130</v>
      </c>
      <c r="C37" s="4" t="s">
        <v>1125</v>
      </c>
      <c r="D37" s="96">
        <f>(MR20+MU20+MX20+NA20+ND20+NG20+NJ20+NM20+NP20+NS20+NV20+NY20+OB20+OE20+OH20+OK20+ON20+OQ20+OT20+OW20+OZ20+PC20+PF20+PI20+PL20+PO20+PR20+PU20+PX20+QA20+QD20+QG20+QJ20+QM20+QP20+QS20+QV20+QY20+RB20+RE20+RH20+RK20+RN20+RQ20+RT20+RW20+RZ20+SC20+SF20+SI20+SL20+SO20+SR20+SU20+SX20+TA20+TD20+TG20+TJ20+TM20+TP20+TS20+TV20+TY20+UB20)/65</f>
        <v>14.76923076923077</v>
      </c>
      <c r="E37" s="95">
        <f t="shared" si="11"/>
        <v>0.7384615384615385</v>
      </c>
    </row>
    <row r="39" spans="2:5" x14ac:dyDescent="0.3">
      <c r="B39" s="4" t="s">
        <v>1128</v>
      </c>
      <c r="C39" s="4" t="s">
        <v>1126</v>
      </c>
      <c r="D39" s="95">
        <f>(UC20+UF20+UI20+UL20+UO20+UR20+UU20+UX20+VA20+VD20+VG20+VJ20+VM20+VP20+VS20+VV20+VY20+WB20+WE20+WH20+WK20+WN20+WQ20+WT20+WW20+WZ20+XC20+XF20+XI20+XL20+XO20+XR20+XU20+XX20+YA20+YD20+YG20+YJ20+YM20+YP20+YS20+YV20+YY20+ZB20+ZE20+ZH20+ZK20+ZN20+ZQ20+ZT20+ZW20+ZZ20+AAC20)/53</f>
        <v>42.264150943396224</v>
      </c>
      <c r="E39" s="95">
        <f t="shared" si="11"/>
        <v>2.1132075471698113</v>
      </c>
    </row>
    <row r="40" spans="2:5" x14ac:dyDescent="0.3">
      <c r="B40" s="4" t="s">
        <v>1129</v>
      </c>
      <c r="C40" s="4" t="s">
        <v>1126</v>
      </c>
      <c r="D40" s="95">
        <f>(UD20+UG20+UJ20+UM20+UP20+US20+UV20+UY20+VB20+VE20+VH20+VK20+VN20+VQ20+VT20+VW20+VZ20+WC20+WF20+WI20+WL20+WO20+WR20+WU20+WX20+XA20+XD20+XG20+XJ20+XM20+XP20+XS20+XV20+XY20+YB20+YE20+YH20+YK20+YN20+YQ20+YT20+YW20+YZ20+ZC20+ZF20+ZI20+ZL20+ZO20+ZR20+ZU20+ZX20+AAA20+AAD20)/53</f>
        <v>40.754716981132077</v>
      </c>
      <c r="E40" s="95">
        <f t="shared" si="11"/>
        <v>2.0377358490566038</v>
      </c>
    </row>
    <row r="41" spans="2:5" x14ac:dyDescent="0.3">
      <c r="B41" s="4" t="s">
        <v>1130</v>
      </c>
      <c r="C41" s="4" t="s">
        <v>1126</v>
      </c>
      <c r="D41" s="95">
        <f>(UE20+UH20+UK20+UN20+UQ20+UT20+UW20+UZ20+VC20+VF20+VI20+VL20+VO20+VR20+VU20+VX20+WA20+WD20+WG20+WJ20+WM20+WP20+WS20+WV20+WY20+XB20+XE20+XH20+XK20+XN20+XQ20+XT20+XW20+XZ20+YC20+YF20+YI20+YL20+YO20+YR20+YU20+YX20+ZA20+ZD20+ZG20+ZJ20+ZM20+ZP20+ZS20+ZV20+ZY20+AAB20+AAE20)/53</f>
        <v>16.981132075471699</v>
      </c>
      <c r="E41" s="95">
        <f t="shared" si="11"/>
        <v>0.84905660377358494</v>
      </c>
    </row>
  </sheetData>
  <mergeCells count="498"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A19:B19"/>
    <mergeCell ref="A20:B20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52383</cp:lastModifiedBy>
  <cp:lastPrinted>2025-08-21T08:57:08Z</cp:lastPrinted>
  <dcterms:created xsi:type="dcterms:W3CDTF">2022-12-22T06:57:03Z</dcterms:created>
  <dcterms:modified xsi:type="dcterms:W3CDTF">2025-08-25T09:41:35Z</dcterms:modified>
</cp:coreProperties>
</file>